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1"/>
  </bookViews>
  <sheets>
    <sheet name="Likviditási terv minta" sheetId="1" r:id="rId1"/>
    <sheet name="Kitöltési Útmutató" sheetId="2" r:id="rId2"/>
  </sheets>
  <definedNames/>
  <calcPr fullCalcOnLoad="1"/>
</workbook>
</file>

<file path=xl/sharedStrings.xml><?xml version="1.0" encoding="utf-8"?>
<sst xmlns="http://schemas.openxmlformats.org/spreadsheetml/2006/main" count="174" uniqueCount="117">
  <si>
    <t>Felhívás/Projekt azonosító:</t>
  </si>
  <si>
    <t xml:space="preserve">Felhívás/Projekt címe: </t>
  </si>
  <si>
    <t>Támogatást igénylő/Kedvezményezett neve:</t>
  </si>
  <si>
    <t>(millió Ft)</t>
  </si>
  <si>
    <t>Összesen</t>
  </si>
  <si>
    <t>Támogatási szerződés/Támogatási kérelem szerint</t>
  </si>
  <si>
    <t>IV. negyedév</t>
  </si>
  <si>
    <t>I. negyedév</t>
  </si>
  <si>
    <t>II. negyedév</t>
  </si>
  <si>
    <t>III. negyedév</t>
  </si>
  <si>
    <t>január</t>
  </si>
  <si>
    <t>február</t>
  </si>
  <si>
    <t>március</t>
  </si>
  <si>
    <t>április</t>
  </si>
  <si>
    <t>május</t>
  </si>
  <si>
    <t>június</t>
  </si>
  <si>
    <t>július</t>
  </si>
  <si>
    <t>augusztus</t>
  </si>
  <si>
    <t>szeptember</t>
  </si>
  <si>
    <t>október</t>
  </si>
  <si>
    <t>november</t>
  </si>
  <si>
    <t>december</t>
  </si>
  <si>
    <t>Bevételek (mFt):</t>
  </si>
  <si>
    <r>
      <t>Támogató által átutalt/átutalandó</t>
    </r>
    <r>
      <rPr>
        <sz val="10"/>
        <color indexed="8"/>
        <rFont val="Arial"/>
        <family val="2"/>
      </rPr>
      <t xml:space="preserve"> támogatási</t>
    </r>
    <r>
      <rPr>
        <sz val="10"/>
        <color indexed="10"/>
        <rFont val="Arial"/>
        <family val="2"/>
      </rPr>
      <t xml:space="preserve"> </t>
    </r>
    <r>
      <rPr>
        <sz val="10"/>
        <rFont val="Arial"/>
        <family val="2"/>
      </rPr>
      <t>előleg</t>
    </r>
  </si>
  <si>
    <r>
      <t>Támogató által átutalt</t>
    </r>
    <r>
      <rPr>
        <sz val="10"/>
        <color indexed="8"/>
        <rFont val="Arial"/>
        <family val="2"/>
      </rPr>
      <t>/átutalandó</t>
    </r>
    <r>
      <rPr>
        <sz val="10"/>
        <rFont val="Arial"/>
        <family val="2"/>
      </rPr>
      <t xml:space="preserve"> támogatás (utófinanszírozott rész)</t>
    </r>
  </si>
  <si>
    <t>Támogató által teljesített/teljesítendő szállítói finanszírozás</t>
  </si>
  <si>
    <t>Rendelkezésre álló támogatás kumuláltan (előleg + utófinanszírozott rész):</t>
  </si>
  <si>
    <t>Kiadások (mFt):</t>
  </si>
  <si>
    <t>Projektelőkészítés költségei</t>
  </si>
  <si>
    <t>EBBŐL a szállítói finanszírozású tételek</t>
  </si>
  <si>
    <t>Projektmenedzsment költség</t>
  </si>
  <si>
    <t>Szakmai megvalósításban közreműködő munkatársak költségei</t>
  </si>
  <si>
    <t>Szakmai megvalósításhoz kapcsolódó egyéb költségek</t>
  </si>
  <si>
    <t>Szakmai megvalósításhoz kapcsolódó szolgáltatások költségei</t>
  </si>
  <si>
    <t>Beruházáshoz kapcsolódó költségek</t>
  </si>
  <si>
    <t>Általános (rezsi) költség</t>
  </si>
  <si>
    <t>Tartalék</t>
  </si>
  <si>
    <t>Összesen tárgyhó:</t>
  </si>
  <si>
    <t>Ebből utófinanszírozás:</t>
  </si>
  <si>
    <t>Ebből szállítói finanszírozás:</t>
  </si>
  <si>
    <t>Hó végi / negyedév végi kiadás kumuláltan (utófinanszírozás + szállítói finanszírozás):</t>
  </si>
  <si>
    <t>Ebből hó végi/negyedév végi kiadás kumuláltan (kizárólag utófinanszírozás) :</t>
  </si>
  <si>
    <t>Ebből hó végi/ negyedév végi kiadás kumuláltan (kizárólag szállítói finanszírozás) :</t>
  </si>
  <si>
    <t>Kifizetési igénylés beadva/tervezett beadása :</t>
  </si>
  <si>
    <t>Kifizetési igénylés beadva/tervezett beadása (Utófinanszírozású tételek) :</t>
  </si>
  <si>
    <t>Ebből előleg terhére elszámolt/elszámolandó:</t>
  </si>
  <si>
    <t>Kifizetési igénylés beadva/tervezett beadása (Szállítói finanszírozású tételek):</t>
  </si>
  <si>
    <t>Adott hónap/ negyedév végéig felhasznált forrás (kumulált):</t>
  </si>
  <si>
    <t>Adott hónap/ negyedév végéig kifizetési igénylésben beadott/betervezett összesen (kumulált):</t>
  </si>
  <si>
    <r>
      <t xml:space="preserve">Rendelkezésre álló hó végi/ negyedév végi egyenleg </t>
    </r>
    <r>
      <rPr>
        <b/>
        <strike/>
        <sz val="10"/>
        <rFont val="Arial"/>
        <family val="2"/>
      </rPr>
      <t>(</t>
    </r>
    <r>
      <rPr>
        <b/>
        <sz val="10"/>
        <rFont val="Arial"/>
        <family val="2"/>
      </rPr>
      <t>szállítói finanszírozás nélkül</t>
    </r>
    <r>
      <rPr>
        <b/>
        <strike/>
        <sz val="10"/>
        <rFont val="Arial"/>
        <family val="2"/>
      </rPr>
      <t>)</t>
    </r>
    <r>
      <rPr>
        <b/>
        <sz val="10"/>
        <rFont val="Arial"/>
        <family val="2"/>
      </rPr>
      <t xml:space="preserve"> (kumulált):</t>
    </r>
  </si>
  <si>
    <t>Kelt.: (helység, dátum): …………………………….</t>
  </si>
  <si>
    <t>Ph
Kedvezményezett hivatalos képviselője</t>
  </si>
  <si>
    <t>Kitöltési Útmutató</t>
  </si>
  <si>
    <r>
      <t xml:space="preserve">Kérjük, a likviditási tervhez csatolja a </t>
    </r>
    <r>
      <rPr>
        <b/>
        <sz val="10"/>
        <color indexed="10"/>
        <rFont val="Arial"/>
        <family val="2"/>
      </rPr>
      <t>szöveges indoklás</t>
    </r>
    <r>
      <rPr>
        <sz val="10"/>
        <color indexed="10"/>
        <rFont val="Arial"/>
        <family val="2"/>
      </rPr>
      <t>t is! (az indoklás tartalmára vonatkozóan jelen útmutató 7. pontja tartalmaz leírást)</t>
    </r>
  </si>
  <si>
    <t>Általános feltélelek a támogatási előlegre vonatkozóan a 272/2014. (XI. 5.) Kormány rendelet előírásai alapján:</t>
  </si>
  <si>
    <r>
      <t xml:space="preserve"> - Támogatási előleg </t>
    </r>
    <r>
      <rPr>
        <b/>
        <sz val="10"/>
        <rFont val="Arial"/>
        <family val="2"/>
      </rPr>
      <t>kizárólag</t>
    </r>
    <r>
      <rPr>
        <sz val="10"/>
        <rFont val="Arial"/>
        <family val="2"/>
      </rPr>
      <t xml:space="preserve"> a támogatási szerződésben </t>
    </r>
    <r>
      <rPr>
        <b/>
        <sz val="10"/>
        <rFont val="Arial"/>
        <family val="2"/>
      </rPr>
      <t>utófinanszírozásúként rögzített elszámolható költség vonatkozásában igényelhető.</t>
    </r>
  </si>
  <si>
    <r>
      <t xml:space="preserve"> - A támogatási előlegnyújtás </t>
    </r>
    <r>
      <rPr>
        <b/>
        <sz val="10"/>
        <rFont val="Arial"/>
        <family val="2"/>
      </rPr>
      <t>ütemezésének igazodnia kell a projekt megvalósítása során a költségek felmerüléséhez</t>
    </r>
    <r>
      <rPr>
        <sz val="10"/>
        <rFont val="Arial"/>
        <family val="2"/>
      </rPr>
      <t>.</t>
    </r>
  </si>
  <si>
    <r>
      <t xml:space="preserve"> - Támogatási előleg több részletben történő folyósítása esetén </t>
    </r>
    <r>
      <rPr>
        <b/>
        <sz val="10"/>
        <rFont val="Arial"/>
        <family val="2"/>
      </rPr>
      <t>a több részletben igényelt és folyósított előleg együttes összege nem haladhatja meg a támogatási szerződésben meghatározott mértéket, illetve összeget.</t>
    </r>
  </si>
  <si>
    <r>
      <t xml:space="preserve"> - </t>
    </r>
    <r>
      <rPr>
        <b/>
        <sz val="10"/>
        <rFont val="Arial"/>
        <family val="2"/>
      </rPr>
      <t>Ha a támogatási előlegigénylési kérelem a támogatási szerződés hatálybalépése előtt benyújtásra kerül, úgy az előlegigénylés beérkezési dátumának a támogatási szerződés hatálybalépése minősül.</t>
    </r>
  </si>
  <si>
    <r>
      <t xml:space="preserve"> - A kedvezményezett köteles visszafizetni a támogatási előleget, </t>
    </r>
    <r>
      <rPr>
        <b/>
        <sz val="10"/>
        <rFont val="Arial"/>
        <family val="2"/>
      </rPr>
      <t>ha nem nyújt be igénylést időközi kifizetésre a támogatási előleg – vagy több részletben történő előlegfolyósítás esetén annak első részlete – kifizetésétől számított 12 hónapon belül, illetve a benyújtott kifizetési igénylés vagy más körülmény</t>
    </r>
    <r>
      <rPr>
        <sz val="10"/>
        <rFont val="Arial"/>
        <family val="2"/>
      </rPr>
      <t xml:space="preserve"> – így különösen a helyszíni ellenőrzés tapasztalatai – </t>
    </r>
    <r>
      <rPr>
        <b/>
        <sz val="10"/>
        <rFont val="Arial"/>
        <family val="2"/>
      </rPr>
      <t>a támogatás nem rendeltetésszerű felhasználását bizonyítja.</t>
    </r>
  </si>
  <si>
    <r>
      <t xml:space="preserve"> - A támogatási előleggel </t>
    </r>
    <r>
      <rPr>
        <b/>
        <sz val="10"/>
        <rFont val="Arial"/>
        <family val="2"/>
      </rPr>
      <t>legkésőbb a záró kifizetési igénylésben el kell számoln</t>
    </r>
    <r>
      <rPr>
        <sz val="10"/>
        <rFont val="Arial"/>
        <family val="2"/>
      </rPr>
      <t>i oly módon, hogy a támogatási előleg teljes összege erejéig rendelkezésre álljon a kedvezményezett által kifizetési igénylés keretében benyújtott, alátámasztó dokumentumokkal igazolt és az irányító hatóság vagy a kifizető ügynökség által elfogadott költség.</t>
    </r>
  </si>
  <si>
    <t>Egyéb speciális feltélelek a támogatási előlegre vonatkozóan a 272/2014. (XI. 5.) Kormány rendelet előírásai alapján:</t>
  </si>
  <si>
    <r>
      <t xml:space="preserve"> - </t>
    </r>
    <r>
      <rPr>
        <b/>
        <sz val="10"/>
        <rFont val="Arial"/>
        <family val="2"/>
      </rPr>
      <t>Központi költségvetési szerv, helyi önkormányzat, önkormányzati társulás, közvetlen vagy közvetett többségi állami tulajdonban álló gazdasági társaság kedvezményeze</t>
    </r>
    <r>
      <rPr>
        <sz val="10"/>
        <rFont val="Arial"/>
        <family val="2"/>
      </rPr>
      <t xml:space="preserve">tt ( a továbbiakban: kedvezményezett) </t>
    </r>
    <r>
      <rPr>
        <b/>
        <sz val="10"/>
        <rFont val="Arial"/>
        <family val="2"/>
      </rPr>
      <t>részére</t>
    </r>
    <r>
      <rPr>
        <sz val="10"/>
        <rFont val="Arial"/>
        <family val="2"/>
      </rPr>
      <t xml:space="preserve"> támogatási előleg </t>
    </r>
    <r>
      <rPr>
        <b/>
        <sz val="10"/>
        <rFont val="Arial"/>
        <family val="2"/>
      </rPr>
      <t>akkor folyósítható, ha</t>
    </r>
    <r>
      <rPr>
        <sz val="10"/>
        <rFont val="Arial"/>
        <family val="2"/>
      </rPr>
      <t xml:space="preserve"> az irányító hatóság </t>
    </r>
    <r>
      <rPr>
        <b/>
        <sz val="10"/>
        <rFont val="Arial"/>
        <family val="2"/>
      </rPr>
      <t>a kedvezményezett által benyújtott, az adott naptári évre vonatkozó projektszintű likviditási tervet jóváhagyta</t>
    </r>
    <r>
      <rPr>
        <sz val="10"/>
        <rFont val="Arial"/>
        <family val="2"/>
      </rPr>
      <t xml:space="preserve">.
 - </t>
    </r>
    <r>
      <rPr>
        <b/>
        <sz val="10"/>
        <rFont val="Arial"/>
        <family val="2"/>
      </rPr>
      <t xml:space="preserve">Az adott naptári évben folyósított támogatási előleg összege nem haladhatja meg a likviditási tervben támogatási előlegként az adott naptári év vonatkozásában eredetileg meghatározott összeg 150%-át.
</t>
    </r>
    <r>
      <rPr>
        <sz val="10"/>
        <rFont val="Arial"/>
        <family val="2"/>
      </rPr>
      <t xml:space="preserve"> - Az adott naptári évre a támogatási előleg likviditási tervben eredetileg meghatározott összege 1</t>
    </r>
    <r>
      <rPr>
        <b/>
        <sz val="10"/>
        <rFont val="Arial"/>
        <family val="2"/>
      </rPr>
      <t>50%-ánál több támogatási előleg akkor kerülhet folyósításra, ha a már folyósított támogatási előleggel a kedvezményezett elszámolt, és a likviditási terv módosítását az irányító hatóság jóváhagyta.</t>
    </r>
  </si>
  <si>
    <t>Kifizetési igénylés benyújtására vonatkozó feltételek a 272/2014. (XI. 5.) Korm. rendelet, illetve a Támogatási Szerződés előírásai alapján:</t>
  </si>
  <si>
    <r>
      <t xml:space="preserve"> - A kedvezményezett a támogatási szerződésben foglalt ütemezés szerinti </t>
    </r>
    <r>
      <rPr>
        <b/>
        <sz val="10"/>
        <rFont val="Arial"/>
        <family val="2"/>
      </rPr>
      <t>mérföldkövek elérését követő tizenöt napon belül</t>
    </r>
    <r>
      <rPr>
        <sz val="10"/>
        <rFont val="Arial"/>
        <family val="2"/>
      </rPr>
      <t xml:space="preserve"> köteles időközi kifizetési igénylésben beszámolni a projekt keretében felmerült és elszámolni kívánt költségekről, a projekt pénzügyi előrehaladásáról, valamint a kifizetési igénylés részeként benyújtott szakmai beszámoló keretében a műszaki-szakmai előrehaladásának bemutatásával a projekt eredményességéről, valamint hatékonyságáról.</t>
    </r>
  </si>
  <si>
    <r>
      <t xml:space="preserve"> - Időközi kifizetési igénylést a mérföldkőben vállalt eredmények teljesülése esetén </t>
    </r>
    <r>
      <rPr>
        <b/>
        <sz val="10"/>
        <rFont val="Arial"/>
        <family val="2"/>
      </rPr>
      <t xml:space="preserve">a </t>
    </r>
    <r>
      <rPr>
        <b/>
        <u val="single"/>
        <sz val="10"/>
        <rFont val="Arial"/>
        <family val="2"/>
      </rPr>
      <t>mérföldkő elérését megelőzően</t>
    </r>
    <r>
      <rPr>
        <b/>
        <sz val="10"/>
        <rFont val="Arial"/>
        <family val="2"/>
      </rPr>
      <t xml:space="preserve"> is be lehet nyújtani.
 - </t>
    </r>
    <r>
      <rPr>
        <sz val="10"/>
        <rFont val="Arial"/>
        <family val="2"/>
      </rPr>
      <t xml:space="preserve">Mérföldkő elérését megelőzően </t>
    </r>
    <r>
      <rPr>
        <b/>
        <sz val="10"/>
        <rFont val="Arial"/>
        <family val="2"/>
      </rPr>
      <t>utófinanszírozású időközi kifizetési igénylés esetén</t>
    </r>
    <r>
      <rPr>
        <sz val="10"/>
        <rFont val="Arial"/>
        <family val="2"/>
      </rPr>
      <t xml:space="preserve"> kifizetési igénylés csak abban az esetben nyújtható be, ha az igényelt támogatás összege </t>
    </r>
    <r>
      <rPr>
        <b/>
        <sz val="10"/>
        <rFont val="Arial"/>
        <family val="2"/>
      </rPr>
      <t xml:space="preserve">meghaladja a megítélt támogatás 10%-át, de legalább a kétszázezer forintot.
 - </t>
    </r>
    <r>
      <rPr>
        <sz val="10"/>
        <rFont val="Arial"/>
        <family val="2"/>
      </rPr>
      <t xml:space="preserve">Az </t>
    </r>
    <r>
      <rPr>
        <b/>
        <sz val="10"/>
        <rFont val="Arial"/>
        <family val="2"/>
      </rPr>
      <t xml:space="preserve">egymilliárd forintot meghaladó összegben megítélt támogatás esetén </t>
    </r>
    <r>
      <rPr>
        <sz val="10"/>
        <rFont val="Arial"/>
        <family val="2"/>
      </rPr>
      <t xml:space="preserve">mérföldkő elérését megelőzően </t>
    </r>
    <r>
      <rPr>
        <b/>
        <sz val="10"/>
        <rFont val="Arial"/>
        <family val="2"/>
      </rPr>
      <t>utófinanszírozású időközi kifizetési igénylés</t>
    </r>
    <r>
      <rPr>
        <sz val="10"/>
        <rFont val="Arial"/>
        <family val="2"/>
      </rPr>
      <t xml:space="preserve"> akkor nyújtható be, </t>
    </r>
    <r>
      <rPr>
        <b/>
        <sz val="10"/>
        <rFont val="Arial"/>
        <family val="2"/>
      </rPr>
      <t xml:space="preserve">ha az igényelt támogatás meghaladja a támogatási szerződésben meghatározott minimális kifizetési igénylési összeget.
</t>
    </r>
    <r>
      <rPr>
        <sz val="10"/>
        <rFont val="Arial"/>
        <family val="2"/>
      </rPr>
      <t xml:space="preserve"> - A fenti</t>
    </r>
    <r>
      <rPr>
        <b/>
        <sz val="10"/>
        <rFont val="Arial"/>
        <family val="2"/>
      </rPr>
      <t xml:space="preserve"> mérték és összegkorlátok nem vonatkoznak a fordított áfa-előleg elszámolása céljából benyújtott, kizárólag fordított áfa-elszámolást tartalmazó kifizetési igénylésre, a szállítói és utófinanszírozást vegyesen tartalmazó kifizetési igénylésre.</t>
    </r>
  </si>
  <si>
    <r>
      <t xml:space="preserve"> - Időközi kifizetési igénylést a projekt keretében felmerült költségek elszámolása érdekében</t>
    </r>
    <r>
      <rPr>
        <u val="single"/>
        <sz val="10"/>
        <rFont val="Arial"/>
        <family val="2"/>
      </rPr>
      <t xml:space="preserve"> </t>
    </r>
    <r>
      <rPr>
        <b/>
        <u val="single"/>
        <sz val="10"/>
        <rFont val="Arial"/>
        <family val="2"/>
      </rPr>
      <t>mérföldkövek között</t>
    </r>
    <r>
      <rPr>
        <b/>
        <sz val="10"/>
        <rFont val="Arial"/>
        <family val="2"/>
      </rPr>
      <t xml:space="preserve"> is be lehet nyújtani</t>
    </r>
    <r>
      <rPr>
        <sz val="10"/>
        <rFont val="Arial"/>
        <family val="2"/>
      </rPr>
      <t>, ekkor a szakmai beszámoló nem képezi a kifizetési igénylés részét.</t>
    </r>
  </si>
  <si>
    <t xml:space="preserve">  - A likviditási terv elkészítésénél figyelembe kell venni a kifizetési igénylésre vonatkozóan a Felhívásban, illetve a Támogatási Szerződésben meghatározott speciális feltételeket.</t>
  </si>
  <si>
    <t>Projektmenedzsment tevékenységéhez kapcsolódó kiadások tervezése a 272/2014. (XI. 5.) Kormány rendelet előírásai alapján:</t>
  </si>
  <si>
    <r>
      <t xml:space="preserve"> - A projektmenedzsment tevékenységéhez kapcsolódó költség </t>
    </r>
    <r>
      <rPr>
        <b/>
        <sz val="10"/>
        <rFont val="Arial"/>
        <family val="2"/>
      </rPr>
      <t>csak a projekt szakmai előrehaladásának arányában számolható el</t>
    </r>
    <r>
      <rPr>
        <sz val="10"/>
        <rFont val="Arial"/>
        <family val="2"/>
      </rPr>
      <t xml:space="preserve">.
 - A projektek pénzügyi lebonyolítása során </t>
    </r>
    <r>
      <rPr>
        <b/>
        <sz val="10"/>
        <rFont val="Arial"/>
        <family val="2"/>
      </rPr>
      <t>a kifizetett és az összes projektmenedzsmentre jutó támogatás aránya</t>
    </r>
    <r>
      <rPr>
        <sz val="10"/>
        <rFont val="Arial"/>
        <family val="2"/>
      </rPr>
      <t xml:space="preserve"> – </t>
    </r>
    <r>
      <rPr>
        <i/>
        <sz val="10"/>
        <rFont val="Arial"/>
        <family val="2"/>
      </rPr>
      <t>egyszerűsített elszámolási módok alkalmazását kivéve</t>
    </r>
    <r>
      <rPr>
        <sz val="10"/>
        <rFont val="Arial"/>
        <family val="2"/>
      </rPr>
      <t xml:space="preserve"> – </t>
    </r>
    <r>
      <rPr>
        <b/>
        <sz val="10"/>
        <rFont val="Arial"/>
        <family val="2"/>
      </rPr>
      <t>legfeljebb 10 százalékponttal haladhatja meg a teljes projekt vonatkozásában kifizetett és megítélt támogatás arányát.</t>
    </r>
  </si>
  <si>
    <t>Bevételek (mFt)</t>
  </si>
  <si>
    <t>Támogató által átutalt/átutalandó támogatási előleg</t>
  </si>
  <si>
    <t>Előlegigénylés alapján a Támogató által átutalt támogatási előleg (Kedvezményezett folyószámláján megjelent). Amennyiben a likviditási terv a támogatási kérelemhez, és/vagy előlegigénylési kérelemhez kerül benyújtásra úgy tervadatok szerepeltetése szükséges.</t>
  </si>
  <si>
    <t>Támogató által átutalt/átutalandó támogatás (utófinanszírozott rész)</t>
  </si>
  <si>
    <r>
      <t xml:space="preserve">Időközi- és záró kifizetési igénylési dokumentáció alapján a Támogató részéről kifizetett/kifizetésre kerülő támogatás összegét kérjük szerepeltetni.
Kérjük az egyes időpontok tervezésénél szíveskedjenek figyelembe venni az 272/2014. (XI. 5.) Korm. rend.  133.§  (1) bekezdésében foglalt kifizetési határidőket. </t>
    </r>
    <r>
      <rPr>
        <i/>
        <sz val="10"/>
        <rFont val="Arial"/>
        <family val="2"/>
      </rPr>
      <t xml:space="preserve">(Ha a megvalósítás nyomon követése, vagy folyamatba épített ellenőrzése során nem merült fel olyan probléma, amely miatt a támogatás kifizetését fel kellene függeszteni, az irányító hatóság a támogatást a kifizetési igénylés beérkezésétől számított 45 – szállítói finanszírozás esetén 30 – napon belül kifizeti. A szállítói és utófinanszírozást vegyesen tartalmazó kifizetési igénylés esetén is biztosítani kell a szállító részére 30 napon belül történő kifizetést.)
</t>
    </r>
    <r>
      <rPr>
        <sz val="10"/>
        <rFont val="Arial"/>
        <family val="2"/>
      </rPr>
      <t xml:space="preserve">
Továbbá a likviditási terv módosításának időpontjá</t>
    </r>
    <r>
      <rPr>
        <strike/>
        <sz val="10"/>
        <rFont val="Arial"/>
        <family val="2"/>
      </rPr>
      <t>ig</t>
    </r>
    <r>
      <rPr>
        <sz val="10"/>
        <rFont val="Arial"/>
        <family val="2"/>
      </rPr>
      <t xml:space="preserve">t megelőző időszakokra vonatkozóan már a tény adatokat </t>
    </r>
    <r>
      <rPr>
        <i/>
        <sz val="10"/>
        <rFont val="Arial"/>
        <family val="2"/>
      </rPr>
      <t>(ténylegesen felmerült kiadásokat és bevételként a Támogató által ténylegesen folyósításra került támogatási összegeket</t>
    </r>
    <r>
      <rPr>
        <sz val="10"/>
        <rFont val="Arial"/>
        <family val="2"/>
      </rPr>
      <t>) szükséges feltüntetni.</t>
    </r>
  </si>
  <si>
    <t>Támogató által teljesített szállítói finanszírozás</t>
  </si>
  <si>
    <t>A Támogató által teljesített szállítói finanszírozás összege. (a szállítói előleget is beleértve)</t>
  </si>
  <si>
    <t>Töltése nem lehetséges, képletezéssel ellátott cella.</t>
  </si>
  <si>
    <t>Kiadások (mFt)</t>
  </si>
  <si>
    <t>A Felhívás/Támogatási szerződés mellékletét képező részletes költségvetéssel összhangban  szükséges tervezni.
Az egyes költségelemekre tervezett kiadások összesen összegeinek meg kell egyeznie a Felhívás/Támogatási szerződés mellékletét képező részletes költségvetésben szereplő egyes költségelemek összesen összegeivel.
Amennyiben a támogatási előlegigénylési kérelm a támogatási kérelemmel egyidejűleg benyújtásra kerül,  úgy a támogatási kérelem mellékletét képező költségvetés alapján szükséges a terv adatokat  (tervezett felmerült kiadásokat és bevételként a tervezett, a Támogató által vélhetően folyósításra kerülő támogatási összegeket) szerepeltetni a likviditási tervben.
A Támogatási Szerződés megkötése után, az esetleges likviditási terv módosításának időpontját megelőző időszakokra vonatkozóan már a tény adatokat (ténylegesen felmerült kiadásokat és bevételként a Támogató által ténylegesen folyósításra került támogatási összegeket) szükséges feltüntetni.
Amennyiben a részletes költségvetésben tartalék került tervezésre, akkor annak összegét nem lehet felhasználásra betervezni. A tartalék összegét egy összegben kell feltüntetni a megvalósítási időszak utolsó hónapjában.</t>
  </si>
  <si>
    <t>Hóvégi/ negyedév végi kiadás kumuláltan (utófinanszírozás + szállítói finanszírozás):</t>
  </si>
  <si>
    <t>Ebből hóvégi/ negyedév végi kiadás kumuláltan (kizárólag utófinanszírozás) :</t>
  </si>
  <si>
    <t>Ebből hóvégi/ negyedév végi kiadás kumuláltan (kizárólag szállítói finanszírozás) :</t>
  </si>
  <si>
    <r>
      <t>Kifizetési igénylés beadva</t>
    </r>
    <r>
      <rPr>
        <b/>
        <sz val="10"/>
        <color indexed="8"/>
        <rFont val="Arial"/>
        <family val="2"/>
      </rPr>
      <t>/tervezett beadása</t>
    </r>
    <r>
      <rPr>
        <b/>
        <sz val="10"/>
        <rFont val="Arial"/>
        <family val="2"/>
      </rPr>
      <t xml:space="preserve"> :</t>
    </r>
  </si>
  <si>
    <r>
      <t xml:space="preserve">Kérjük, legyenek figyelemmel a tervezés során a Felhívás/Támogatási Szerződés rendelkezéseire annak kapcsán, hogy a Kedvezményezett milyen időközönként és feltételek mellett jogosult, illetve kötelezett kifizetési igénylési dokumentumot benyújtani.
</t>
    </r>
    <r>
      <rPr>
        <strike/>
        <sz val="10"/>
        <rFont val="Arial"/>
        <family val="2"/>
      </rPr>
      <t xml:space="preserve">
</t>
    </r>
    <r>
      <rPr>
        <sz val="10"/>
        <rFont val="Arial"/>
        <family val="2"/>
      </rPr>
      <t>Amennyiben a támogatási előlegigénylési kérelem a támogatási kérelemmel egyidejűleg benyújtásra kerül,  úgy a támogatási kérelem mellékletét képező költségvetés alapján szükséges a terv adatokat  (tervezett felmerült kiadásokat és bevételként a tervezett, a Támogató által vélhetően folyósításra kerülő támogatási összegeket) szerepeltetni a likviditási tervben.
A Támogatási Szerződés megkötése után, az esetleges likviditási terv módosításának időpontját megelőző időszakokra vonatkozóan már a tény adatokat (ténylegesen felmerült kiadásokat és bevételként a Támogató által ténylegesen folyósításra került támogatási összegeket) szükséges feltüntetni.</t>
    </r>
  </si>
  <si>
    <r>
      <t>Kifizetési igénylés beadva</t>
    </r>
    <r>
      <rPr>
        <sz val="10"/>
        <color indexed="8"/>
        <rFont val="Arial"/>
        <family val="2"/>
      </rPr>
      <t>/tervezett beadása</t>
    </r>
    <r>
      <rPr>
        <sz val="10"/>
        <rFont val="Arial"/>
        <family val="2"/>
      </rPr>
      <t xml:space="preserve"> (Utófinanszírozású tételek) :</t>
    </r>
  </si>
  <si>
    <t>Adott kifizetési igénylésben igényelt támogatás utófinanszírozással érintett összege.</t>
  </si>
  <si>
    <r>
      <t xml:space="preserve">Ebből előleg terhére </t>
    </r>
    <r>
      <rPr>
        <i/>
        <sz val="10"/>
        <color indexed="8"/>
        <rFont val="Arial"/>
        <family val="2"/>
      </rPr>
      <t>elszámolt/elszámolandó</t>
    </r>
    <r>
      <rPr>
        <i/>
        <sz val="10"/>
        <rFont val="Arial"/>
        <family val="2"/>
      </rPr>
      <t>:</t>
    </r>
  </si>
  <si>
    <t>Adott kifizetési igénylésben igény támogatás utófinanszírozással érintett összegéből az előleg terhére elszámolni kívánt összeg.</t>
  </si>
  <si>
    <r>
      <t>Kifizetési igénylés beadva</t>
    </r>
    <r>
      <rPr>
        <sz val="10"/>
        <color indexed="8"/>
        <rFont val="Arial"/>
        <family val="2"/>
      </rPr>
      <t>/tervezett beadása</t>
    </r>
    <r>
      <rPr>
        <sz val="10"/>
        <rFont val="Arial"/>
        <family val="2"/>
      </rPr>
      <t xml:space="preserve"> (Szállítói finanszírozású tételek):</t>
    </r>
  </si>
  <si>
    <t>Adott kifizetési igénylésben igényelt támogatás szállítói finanszírozással érintett összege.</t>
  </si>
  <si>
    <r>
      <t xml:space="preserve">Összes előző hónapok/ negyedévek kiadásai + tárgyhavi/ tárgynegyedévi kiadások
</t>
    </r>
    <r>
      <rPr>
        <b/>
        <sz val="10"/>
        <rFont val="Arial"/>
        <family val="2"/>
      </rPr>
      <t>(Töltése nem lehetséges, képletezéssel ellátott cella.)</t>
    </r>
  </si>
  <si>
    <r>
      <t xml:space="preserve">Összes előző hónapok/ negyedévek kifizetési igénylései + tárgyhavi/ tárgynegyedévi kifizetési igénylés
</t>
    </r>
    <r>
      <rPr>
        <b/>
        <sz val="10"/>
        <rFont val="Arial"/>
        <family val="2"/>
      </rPr>
      <t>(Töltése nem lehetséges, képletezéssel ellátott cella.)</t>
    </r>
  </si>
  <si>
    <r>
      <t xml:space="preserve">Tárgyhót/ tárgynegyedévet megelőzően rendelkezésre álló támogatás - tárgyhavi/ tárgynegyedévi utófinanszírozású tételek kiadása + Támogató által kifizetett támogatási összegek
</t>
    </r>
    <r>
      <rPr>
        <b/>
        <sz val="10"/>
        <rFont val="Arial"/>
        <family val="2"/>
      </rPr>
      <t>(Töltése nem lehetséges, képletezéssel ellátott cella.)</t>
    </r>
  </si>
  <si>
    <t>A kitöltés során kérjük szíveskedjenek az alábbiakat is figyelembe venni:</t>
  </si>
  <si>
    <t>1.</t>
  </si>
  <si>
    <t>A likviditási tervet excel formátumban a támogatási kérelemhez/Támogatási Szerződéshez/előlegigénylési kérelemhez/szerződésmódosításhoz és változás-bejelentéshez csatolva kell benyújtani.</t>
  </si>
  <si>
    <t>2.</t>
  </si>
  <si>
    <r>
      <t xml:space="preserve">Tagi konzorcium esetében a likviditási tervet </t>
    </r>
    <r>
      <rPr>
        <u val="single"/>
        <sz val="10"/>
        <rFont val="Arial"/>
        <family val="2"/>
      </rPr>
      <t>tagonként és összesítetten is szükséges benyújtani!</t>
    </r>
  </si>
  <si>
    <t>3.</t>
  </si>
  <si>
    <r>
      <t xml:space="preserve">A likviditási terv </t>
    </r>
    <r>
      <rPr>
        <u val="single"/>
        <sz val="10"/>
        <rFont val="Arial"/>
        <family val="2"/>
      </rPr>
      <t>a projekttel kapcsolatos bevételek</t>
    </r>
    <r>
      <rPr>
        <sz val="10"/>
        <rFont val="Arial"/>
        <family val="2"/>
      </rPr>
      <t xml:space="preserve"> (</t>
    </r>
    <r>
      <rPr>
        <i/>
        <sz val="10"/>
        <rFont val="Arial"/>
        <family val="2"/>
      </rPr>
      <t>Támogató által átutalt támogatási előleg, Támogató által átutalt támogatás – utófinanszírozási, ill. szállítói finanszírozási mód külön sorban feltüntetve, amennyiben a Felhívás lehetőséget biztosít a szállítói finanszírozási mód alkalmazására</t>
    </r>
    <r>
      <rPr>
        <sz val="10"/>
        <rFont val="Arial"/>
        <family val="2"/>
      </rPr>
      <t xml:space="preserve">) </t>
    </r>
    <r>
      <rPr>
        <u val="single"/>
        <sz val="10"/>
        <rFont val="Arial"/>
        <family val="2"/>
      </rPr>
      <t>és a kiadások</t>
    </r>
    <r>
      <rPr>
        <sz val="10"/>
        <rFont val="Arial"/>
        <family val="2"/>
      </rPr>
      <t xml:space="preserve"> (</t>
    </r>
    <r>
      <rPr>
        <i/>
        <sz val="10"/>
        <rFont val="Arial"/>
        <family val="2"/>
      </rPr>
      <t>a hatályos Támogatási Szerződés ill. az esetlegesen folyamatban lévő változás-bejelentés/szerződésmódosítás mellékletét képező költségvetéssel összhangban lévő, várhatóan felmerülő és a Kedvezményezett részéről pénzügyileg teljesített kiadások tervezése költségelemenként</t>
    </r>
    <r>
      <rPr>
        <sz val="10"/>
        <rFont val="Arial"/>
        <family val="2"/>
      </rPr>
      <t xml:space="preserve">) </t>
    </r>
    <r>
      <rPr>
        <u val="single"/>
        <sz val="10"/>
        <rFont val="Arial"/>
        <family val="2"/>
      </rPr>
      <t>az igénylés évére vonatkozóan havonkénti, ezen túl negyedévenkénti tervezésére szolgál (millió Ft-ban)</t>
    </r>
    <r>
      <rPr>
        <sz val="10"/>
        <rFont val="Arial"/>
        <family val="2"/>
      </rPr>
      <t xml:space="preserve">. </t>
    </r>
  </si>
  <si>
    <t>4.</t>
  </si>
  <si>
    <r>
      <t xml:space="preserve">Figyelembe kell venni a Felhívás által előírt </t>
    </r>
    <r>
      <rPr>
        <u val="single"/>
        <sz val="10"/>
        <rFont val="Arial"/>
        <family val="2"/>
      </rPr>
      <t>a projekt megkezdésére, a projekt fizikai befejezésére, a projekt megvalósításának végső határidejére és minden egyéb a felmerült költségekre vonatkozó elszámolhatósági előírásokat!</t>
    </r>
  </si>
  <si>
    <t>5.</t>
  </si>
  <si>
    <r>
      <t>Amennyiben</t>
    </r>
    <r>
      <rPr>
        <sz val="10"/>
        <rFont val="Arial"/>
        <family val="2"/>
      </rPr>
      <t xml:space="preserve"> a Felhívás tartalmaz arra vonatkozóan előírást, hogy </t>
    </r>
    <r>
      <rPr>
        <u val="single"/>
        <sz val="10"/>
        <rFont val="Arial"/>
        <family val="2"/>
      </rPr>
      <t>utófinanszírozás esetében időközi kifizetési igénylés akkor nyújtható be, illetve akkor kötelező benyújtani, ha az igényelt támogatás meghaladja a megítélt támogatás Felhívásban meghatározott %-os határát</t>
    </r>
    <r>
      <rPr>
        <sz val="10"/>
        <rFont val="Arial"/>
        <family val="2"/>
      </rPr>
      <t>, akkor azt a likviditási tervben szereplő Kifizetési igénylések összegének tervezésénél figyelembe kell venni!</t>
    </r>
  </si>
  <si>
    <t>6.</t>
  </si>
  <si>
    <r>
      <t xml:space="preserve"> </t>
    </r>
    <r>
      <rPr>
        <sz val="10"/>
        <rFont val="Arial"/>
        <family val="2"/>
      </rPr>
      <t>Amennyiben korábban, az előleg igénybevétele előtt már történt támogatás kifizetés (utófinanszírozási ill. szállítói finanszírozási módban), azt a likviditási tervben a valós kifizetéseknek megfelelően kell szerepeltetni!</t>
    </r>
  </si>
  <si>
    <t>7.</t>
  </si>
  <si>
    <r>
      <t xml:space="preserve">A likviditási terv </t>
    </r>
    <r>
      <rPr>
        <b/>
        <u val="single"/>
        <sz val="10"/>
        <rFont val="Arial"/>
        <family val="2"/>
      </rPr>
      <t xml:space="preserve">mellékleteként benyújtandó egy lényegre törő szöveges indoklás </t>
    </r>
    <r>
      <rPr>
        <b/>
        <sz val="10"/>
        <rFont val="Arial"/>
        <family val="2"/>
      </rPr>
      <t>(word formátumban</t>
    </r>
    <r>
      <rPr>
        <sz val="10"/>
        <rFont val="Arial"/>
        <family val="2"/>
      </rPr>
      <t>), amely bemutatja és alátámasztja az előleg mértékének és ütemezésének indokoltságát, a likviditási tervben szereplő tervezett kifizetésekkel összhangban.</t>
    </r>
    <r>
      <rPr>
        <b/>
        <sz val="10"/>
        <rFont val="Arial"/>
        <family val="2"/>
      </rPr>
      <t xml:space="preserve"> A szöveges indoklásban külön szükséges kitérni arra, hogy a tervezett kiadások, elszámolható költségenként tagolt havi / negyedéves összegeit mely projekttevékenység(ek) indokolják, és azt is szükséges az indoklásban külön megjelölni, ha az adott kiadás felmerülése mérföldkő elérésével egy időbe esik, azaz  az adott hónapban, vagy negyedévben releváns. Kérjük, a szöveges indoklás terjedelme</t>
    </r>
    <r>
      <rPr>
        <sz val="10"/>
        <rFont val="Arial"/>
        <family val="2"/>
      </rPr>
      <t xml:space="preserve"> </t>
    </r>
    <r>
      <rPr>
        <b/>
        <sz val="10"/>
        <rFont val="Arial"/>
        <family val="2"/>
      </rPr>
      <t>ne haladja meg a 2 oldalt!</t>
    </r>
  </si>
  <si>
    <t>8.</t>
  </si>
  <si>
    <r>
      <t xml:space="preserve">Amennyiben a likviditási tervben </t>
    </r>
    <r>
      <rPr>
        <u val="single"/>
        <sz val="10"/>
        <rFont val="Arial"/>
        <family val="2"/>
      </rPr>
      <t>a projekt egyenlege tartósan negatív</t>
    </r>
    <r>
      <rPr>
        <sz val="10"/>
        <rFont val="Arial"/>
        <family val="2"/>
      </rPr>
      <t xml:space="preserve"> (Hó végi/ negyedév végi egyenleg (mFt) , akkor a szöveges indoklásban ki kell térni ennek </t>
    </r>
    <r>
      <rPr>
        <u val="single"/>
        <sz val="10"/>
        <rFont val="Arial"/>
        <family val="2"/>
      </rPr>
      <t>okára és lehetséges kezelésére.</t>
    </r>
  </si>
  <si>
    <t>9.</t>
  </si>
  <si>
    <r>
      <t xml:space="preserve">Amennyiben a likviditási tervben </t>
    </r>
    <r>
      <rPr>
        <u val="single"/>
        <sz val="10"/>
        <rFont val="Arial"/>
        <family val="2"/>
      </rPr>
      <t>a projekt egyenlege tartósan, kirívóan magas</t>
    </r>
    <r>
      <rPr>
        <sz val="10"/>
        <rFont val="Arial"/>
        <family val="2"/>
      </rPr>
      <t xml:space="preserve">, akkor </t>
    </r>
    <r>
      <rPr>
        <u val="single"/>
        <sz val="10"/>
        <rFont val="Arial"/>
        <family val="2"/>
      </rPr>
      <t>a likviditási tervet újra kell tervezni</t>
    </r>
    <r>
      <rPr>
        <sz val="10"/>
        <rFont val="Arial"/>
        <family val="2"/>
      </rPr>
      <t>, mivel az előleg igénybevétele nem megfelelően ütemezett!</t>
    </r>
  </si>
  <si>
    <t>10.</t>
  </si>
  <si>
    <r>
      <t xml:space="preserve">A likviditási tervben szereplő </t>
    </r>
    <r>
      <rPr>
        <b/>
        <u val="single"/>
        <sz val="10"/>
        <rFont val="Arial"/>
        <family val="2"/>
      </rPr>
      <t>képletezés nem változtatható!</t>
    </r>
  </si>
  <si>
    <t>11.</t>
  </si>
  <si>
    <t>Az abszorpciós célokhoz való hozzájárulás és elszámolhatóság érdekében a záró elszámolási csomag benyújtás határidejét, a szállítói számlák benyújtási határidejét a jogszabály, Kormány Határozat, Kormány Rendelet, Felhívás, Támogatási Szerződés, valamint az Irányító Hatóság rendelkezései alapján szükséges meghatározni.</t>
  </si>
</sst>
</file>

<file path=xl/styles.xml><?xml version="1.0" encoding="utf-8"?>
<styleSheet xmlns="http://schemas.openxmlformats.org/spreadsheetml/2006/main">
  <numFmts count="9">
    <numFmt numFmtId="164" formatCode="GENERAL"/>
    <numFmt numFmtId="165" formatCode="_-* #,##0.00\ _F_t_-;\-* #,##0.00\ _F_t_-;_-* \-??\ _F_t_-;_-@_-"/>
    <numFmt numFmtId="166" formatCode="0%"/>
    <numFmt numFmtId="167" formatCode="0.000"/>
    <numFmt numFmtId="168" formatCode="#,##0.000"/>
    <numFmt numFmtId="169" formatCode="#,##0"/>
    <numFmt numFmtId="170" formatCode="0.00"/>
    <numFmt numFmtId="171" formatCode="#,##0.0"/>
    <numFmt numFmtId="172" formatCode="#,##0.00"/>
  </numFmts>
  <fonts count="17">
    <font>
      <sz val="10"/>
      <name val="Arial"/>
      <family val="2"/>
    </font>
    <font>
      <sz val="11"/>
      <color indexed="8"/>
      <name val="Calibri"/>
      <family val="2"/>
    </font>
    <font>
      <b/>
      <sz val="10"/>
      <name val="Arial"/>
      <family val="2"/>
    </font>
    <font>
      <b/>
      <sz val="10"/>
      <color indexed="8"/>
      <name val="Arial"/>
      <family val="2"/>
    </font>
    <font>
      <b/>
      <sz val="10"/>
      <color indexed="9"/>
      <name val="Arial"/>
      <family val="2"/>
    </font>
    <font>
      <sz val="10"/>
      <color indexed="8"/>
      <name val="Arial"/>
      <family val="2"/>
    </font>
    <font>
      <sz val="10"/>
      <color indexed="10"/>
      <name val="Arial"/>
      <family val="2"/>
    </font>
    <font>
      <b/>
      <sz val="10"/>
      <color indexed="10"/>
      <name val="Arial"/>
      <family val="2"/>
    </font>
    <font>
      <i/>
      <sz val="10"/>
      <name val="Arial"/>
      <family val="2"/>
    </font>
    <font>
      <sz val="11"/>
      <color indexed="8"/>
      <name val="Arial"/>
      <family val="2"/>
    </font>
    <font>
      <b/>
      <strike/>
      <sz val="10"/>
      <name val="Arial"/>
      <family val="2"/>
    </font>
    <font>
      <b/>
      <sz val="12"/>
      <name val="Arial"/>
      <family val="2"/>
    </font>
    <font>
      <b/>
      <u val="single"/>
      <sz val="10"/>
      <name val="Arial"/>
      <family val="2"/>
    </font>
    <font>
      <u val="single"/>
      <sz val="10"/>
      <name val="Arial"/>
      <family val="2"/>
    </font>
    <font>
      <strike/>
      <sz val="10"/>
      <name val="Arial"/>
      <family val="2"/>
    </font>
    <font>
      <i/>
      <sz val="10"/>
      <color indexed="8"/>
      <name val="Arial"/>
      <family val="2"/>
    </font>
    <font>
      <sz val="7"/>
      <name val="Arial"/>
      <family val="2"/>
    </font>
  </fonts>
  <fills count="15">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44"/>
        <bgColor indexed="64"/>
      </patternFill>
    </fill>
    <fill>
      <patternFill patternType="solid">
        <fgColor indexed="49"/>
        <bgColor indexed="64"/>
      </patternFill>
    </fill>
    <fill>
      <patternFill patternType="solid">
        <fgColor indexed="21"/>
        <bgColor indexed="64"/>
      </patternFill>
    </fill>
    <fill>
      <patternFill patternType="solid">
        <fgColor indexed="45"/>
        <bgColor indexed="64"/>
      </patternFill>
    </fill>
    <fill>
      <patternFill patternType="solid">
        <fgColor indexed="42"/>
        <bgColor indexed="64"/>
      </patternFill>
    </fill>
    <fill>
      <patternFill patternType="solid">
        <fgColor indexed="31"/>
        <bgColor indexed="64"/>
      </patternFill>
    </fill>
    <fill>
      <patternFill patternType="solid">
        <fgColor indexed="51"/>
        <bgColor indexed="64"/>
      </patternFill>
    </fill>
    <fill>
      <patternFill patternType="solid">
        <fgColor indexed="9"/>
        <bgColor indexed="64"/>
      </patternFill>
    </fill>
    <fill>
      <patternFill patternType="solid">
        <fgColor indexed="11"/>
        <bgColor indexed="64"/>
      </patternFill>
    </fill>
    <fill>
      <patternFill patternType="solid">
        <fgColor indexed="23"/>
        <bgColor indexed="64"/>
      </patternFill>
    </fill>
    <fill>
      <patternFill patternType="solid">
        <fgColor indexed="55"/>
        <bgColor indexed="64"/>
      </patternFill>
    </fill>
  </fills>
  <borders count="16">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diagonalUp="1">
      <left>
        <color indexed="63"/>
      </left>
      <right style="thin">
        <color indexed="8"/>
      </right>
      <top style="thin">
        <color indexed="8"/>
      </top>
      <bottom style="thin">
        <color indexed="8"/>
      </bottom>
      <diagonal style="hair">
        <color indexed="8"/>
      </diagonal>
    </border>
    <border>
      <left style="thin">
        <color indexed="8"/>
      </left>
      <right>
        <color indexed="63"/>
      </right>
      <top style="thin">
        <color indexed="8"/>
      </top>
      <bottom>
        <color indexed="63"/>
      </bottom>
    </border>
    <border diagonalUp="1">
      <left style="thin">
        <color indexed="8"/>
      </left>
      <right style="thin">
        <color indexed="8"/>
      </right>
      <top style="thin">
        <color indexed="8"/>
      </top>
      <bottom style="thin">
        <color indexed="8"/>
      </bottom>
      <diagonal style="thin">
        <color indexed="8"/>
      </diagonal>
    </border>
    <border>
      <left>
        <color indexed="63"/>
      </left>
      <right>
        <color indexed="63"/>
      </right>
      <top style="thin">
        <color indexed="8"/>
      </top>
      <bottom>
        <color indexed="63"/>
      </bottom>
    </border>
  </borders>
  <cellStyleXfs count="4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4" fontId="1"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cellStyleXfs>
  <cellXfs count="162">
    <xf numFmtId="164" fontId="0" fillId="0" borderId="0" xfId="0" applyAlignment="1">
      <alignment/>
    </xf>
    <xf numFmtId="164" fontId="0" fillId="0" borderId="0" xfId="0" applyFont="1" applyFill="1" applyAlignment="1" applyProtection="1">
      <alignment/>
      <protection locked="0"/>
    </xf>
    <xf numFmtId="164" fontId="0" fillId="0" borderId="0" xfId="0" applyFont="1" applyFill="1" applyAlignment="1" applyProtection="1">
      <alignment vertical="center"/>
      <protection locked="0"/>
    </xf>
    <xf numFmtId="164" fontId="0" fillId="0" borderId="1" xfId="0" applyFont="1" applyFill="1" applyBorder="1" applyAlignment="1" applyProtection="1">
      <alignment vertical="center"/>
      <protection locked="0"/>
    </xf>
    <xf numFmtId="164" fontId="0" fillId="2" borderId="1" xfId="0" applyFont="1" applyFill="1" applyBorder="1" applyAlignment="1" applyProtection="1">
      <alignment horizontal="left" vertical="center"/>
      <protection locked="0"/>
    </xf>
    <xf numFmtId="167" fontId="0" fillId="0" borderId="0" xfId="0" applyNumberFormat="1" applyFont="1" applyFill="1" applyAlignment="1" applyProtection="1">
      <alignment/>
      <protection locked="0"/>
    </xf>
    <xf numFmtId="164" fontId="2" fillId="0" borderId="1" xfId="0" applyFont="1" applyFill="1" applyBorder="1" applyAlignment="1" applyProtection="1">
      <alignment vertical="center"/>
      <protection locked="0"/>
    </xf>
    <xf numFmtId="168" fontId="0" fillId="0" borderId="0" xfId="0" applyNumberFormat="1" applyFont="1" applyFill="1" applyAlignment="1" applyProtection="1">
      <alignment horizontal="right"/>
      <protection locked="0"/>
    </xf>
    <xf numFmtId="164" fontId="3" fillId="0" borderId="0" xfId="0" applyFont="1" applyFill="1" applyAlignment="1" applyProtection="1">
      <alignment vertical="center"/>
      <protection locked="0"/>
    </xf>
    <xf numFmtId="164" fontId="0" fillId="0" borderId="2" xfId="0" applyFont="1" applyFill="1" applyBorder="1" applyAlignment="1" applyProtection="1">
      <alignment vertical="center"/>
      <protection locked="0"/>
    </xf>
    <xf numFmtId="164" fontId="0" fillId="0" borderId="2" xfId="0" applyFill="1" applyBorder="1" applyAlignment="1">
      <alignment vertical="center"/>
    </xf>
    <xf numFmtId="164" fontId="2" fillId="3" borderId="3" xfId="0" applyNumberFormat="1" applyFont="1" applyFill="1" applyBorder="1" applyAlignment="1" applyProtection="1">
      <alignment horizontal="center"/>
      <protection locked="0"/>
    </xf>
    <xf numFmtId="164" fontId="2" fillId="4" borderId="4" xfId="0" applyNumberFormat="1" applyFont="1" applyFill="1" applyBorder="1" applyAlignment="1" applyProtection="1">
      <alignment horizontal="center"/>
      <protection locked="0"/>
    </xf>
    <xf numFmtId="164" fontId="2" fillId="5" borderId="1" xfId="0" applyNumberFormat="1" applyFont="1" applyFill="1" applyBorder="1" applyAlignment="1" applyProtection="1">
      <alignment horizontal="center"/>
      <protection locked="0"/>
    </xf>
    <xf numFmtId="164" fontId="4" fillId="5" borderId="1" xfId="0" applyNumberFormat="1" applyFont="1" applyFill="1" applyBorder="1" applyAlignment="1" applyProtection="1">
      <alignment horizontal="center"/>
      <protection locked="0"/>
    </xf>
    <xf numFmtId="164" fontId="4" fillId="6" borderId="1" xfId="0" applyNumberFormat="1" applyFont="1" applyFill="1" applyBorder="1" applyAlignment="1" applyProtection="1">
      <alignment horizontal="center"/>
      <protection locked="0"/>
    </xf>
    <xf numFmtId="164" fontId="2" fillId="4" borderId="5" xfId="0" applyNumberFormat="1" applyFont="1" applyFill="1" applyBorder="1" applyAlignment="1" applyProtection="1">
      <alignment horizontal="center"/>
      <protection locked="0"/>
    </xf>
    <xf numFmtId="164" fontId="0" fillId="0" borderId="6" xfId="28" applyFont="1" applyFill="1" applyBorder="1" applyAlignment="1" applyProtection="1">
      <alignment horizontal="center" vertical="center" wrapText="1"/>
      <protection locked="0"/>
    </xf>
    <xf numFmtId="164" fontId="0" fillId="0" borderId="4" xfId="28" applyFont="1" applyFill="1" applyBorder="1" applyAlignment="1" applyProtection="1">
      <alignment horizontal="center" vertical="center" wrapText="1"/>
      <protection locked="0"/>
    </xf>
    <xf numFmtId="164" fontId="0" fillId="0" borderId="0" xfId="0" applyFont="1" applyFill="1" applyBorder="1" applyAlignment="1" applyProtection="1">
      <alignment/>
      <protection locked="0"/>
    </xf>
    <xf numFmtId="169" fontId="0" fillId="0" borderId="1" xfId="0" applyNumberFormat="1" applyFont="1" applyFill="1" applyBorder="1" applyAlignment="1" applyProtection="1">
      <alignment horizontal="center"/>
      <protection locked="0"/>
    </xf>
    <xf numFmtId="164" fontId="0" fillId="0" borderId="0" xfId="0" applyFont="1" applyFill="1" applyBorder="1" applyAlignment="1" applyProtection="1">
      <alignment horizontal="center"/>
      <protection locked="0"/>
    </xf>
    <xf numFmtId="164" fontId="2" fillId="0" borderId="3" xfId="0" applyFont="1" applyFill="1" applyBorder="1" applyAlignment="1" applyProtection="1">
      <alignment vertical="center"/>
      <protection locked="0"/>
    </xf>
    <xf numFmtId="164" fontId="2" fillId="0" borderId="7" xfId="0" applyFont="1" applyFill="1" applyBorder="1" applyAlignment="1" applyProtection="1">
      <alignment vertical="center"/>
      <protection locked="0"/>
    </xf>
    <xf numFmtId="164" fontId="2" fillId="0" borderId="0" xfId="0" applyFont="1" applyFill="1" applyBorder="1" applyAlignment="1" applyProtection="1">
      <alignment vertical="center"/>
      <protection locked="0"/>
    </xf>
    <xf numFmtId="169" fontId="0" fillId="0" borderId="0" xfId="0" applyNumberFormat="1" applyFont="1" applyFill="1" applyBorder="1" applyAlignment="1" applyProtection="1">
      <alignment/>
      <protection locked="0"/>
    </xf>
    <xf numFmtId="169" fontId="0" fillId="0" borderId="0" xfId="0" applyNumberFormat="1" applyFont="1" applyFill="1" applyBorder="1" applyAlignment="1" applyProtection="1">
      <alignment horizontal="left"/>
      <protection locked="0"/>
    </xf>
    <xf numFmtId="164" fontId="0" fillId="0" borderId="0" xfId="0" applyFont="1" applyFill="1" applyBorder="1" applyAlignment="1" applyProtection="1">
      <alignment vertical="center"/>
      <protection locked="0"/>
    </xf>
    <xf numFmtId="164" fontId="0" fillId="7" borderId="8" xfId="0" applyFont="1" applyFill="1" applyBorder="1" applyAlignment="1" applyProtection="1">
      <alignment vertical="center"/>
      <protection locked="0"/>
    </xf>
    <xf numFmtId="165" fontId="0" fillId="7" borderId="1" xfId="15" applyNumberFormat="1" applyFont="1" applyFill="1" applyBorder="1" applyAlignment="1" applyProtection="1">
      <alignment horizontal="right"/>
      <protection locked="0"/>
    </xf>
    <xf numFmtId="165" fontId="0" fillId="7" borderId="9" xfId="15" applyNumberFormat="1" applyFont="1" applyFill="1" applyBorder="1" applyAlignment="1" applyProtection="1">
      <alignment horizontal="right"/>
      <protection/>
    </xf>
    <xf numFmtId="165" fontId="0" fillId="0" borderId="4" xfId="28" applyNumberFormat="1" applyFont="1" applyFill="1" applyBorder="1" applyAlignment="1" applyProtection="1">
      <alignment vertical="center"/>
      <protection locked="0"/>
    </xf>
    <xf numFmtId="164" fontId="0" fillId="8" borderId="1" xfId="0" applyFont="1" applyFill="1" applyBorder="1" applyAlignment="1" applyProtection="1">
      <alignment vertical="center"/>
      <protection locked="0"/>
    </xf>
    <xf numFmtId="165" fontId="0" fillId="8" borderId="1" xfId="15" applyNumberFormat="1" applyFont="1" applyFill="1" applyBorder="1" applyAlignment="1" applyProtection="1">
      <alignment horizontal="right"/>
      <protection locked="0"/>
    </xf>
    <xf numFmtId="165" fontId="0" fillId="8" borderId="1" xfId="15" applyNumberFormat="1" applyFont="1" applyFill="1" applyBorder="1" applyAlignment="1" applyProtection="1">
      <alignment/>
      <protection locked="0"/>
    </xf>
    <xf numFmtId="165" fontId="0" fillId="0" borderId="4" xfId="28" applyNumberFormat="1" applyFont="1" applyFill="1" applyBorder="1" applyAlignment="1" applyProtection="1">
      <alignment horizontal="right"/>
      <protection locked="0"/>
    </xf>
    <xf numFmtId="164" fontId="6" fillId="0" borderId="0" xfId="0" applyFont="1" applyFill="1" applyBorder="1" applyAlignment="1" applyProtection="1">
      <alignment horizontal="center"/>
      <protection locked="0"/>
    </xf>
    <xf numFmtId="164" fontId="6" fillId="0" borderId="0" xfId="0" applyFont="1" applyFill="1" applyAlignment="1" applyProtection="1">
      <alignment/>
      <protection locked="0"/>
    </xf>
    <xf numFmtId="164" fontId="0" fillId="9" borderId="1" xfId="0" applyFont="1" applyFill="1" applyBorder="1" applyAlignment="1" applyProtection="1">
      <alignment vertical="center"/>
      <protection locked="0"/>
    </xf>
    <xf numFmtId="165" fontId="0" fillId="9" borderId="1" xfId="0" applyNumberFormat="1" applyFont="1" applyFill="1" applyBorder="1" applyAlignment="1" applyProtection="1">
      <alignment vertical="center"/>
      <protection locked="0"/>
    </xf>
    <xf numFmtId="165" fontId="0" fillId="9" borderId="1" xfId="15" applyNumberFormat="1" applyFont="1" applyFill="1" applyBorder="1" applyAlignment="1" applyProtection="1">
      <alignment horizontal="right"/>
      <protection locked="0"/>
    </xf>
    <xf numFmtId="165" fontId="7" fillId="0" borderId="4" xfId="0" applyNumberFormat="1" applyFont="1" applyFill="1" applyBorder="1" applyAlignment="1" applyProtection="1">
      <alignment horizontal="center"/>
      <protection locked="0"/>
    </xf>
    <xf numFmtId="164" fontId="0" fillId="0" borderId="10" xfId="0" applyFont="1" applyFill="1" applyBorder="1" applyAlignment="1" applyProtection="1">
      <alignment vertical="center"/>
      <protection locked="0"/>
    </xf>
    <xf numFmtId="164" fontId="2" fillId="10" borderId="11" xfId="0" applyFont="1" applyFill="1" applyBorder="1" applyAlignment="1" applyProtection="1">
      <alignment vertical="center"/>
      <protection/>
    </xf>
    <xf numFmtId="165" fontId="2" fillId="10" borderId="1" xfId="15" applyNumberFormat="1" applyFont="1" applyFill="1" applyBorder="1" applyAlignment="1" applyProtection="1">
      <alignment horizontal="right"/>
      <protection/>
    </xf>
    <xf numFmtId="165" fontId="2" fillId="10" borderId="9" xfId="15" applyNumberFormat="1" applyFont="1" applyFill="1" applyBorder="1" applyAlignment="1" applyProtection="1">
      <alignment horizontal="right"/>
      <protection/>
    </xf>
    <xf numFmtId="165" fontId="0" fillId="0" borderId="12" xfId="28" applyNumberFormat="1" applyFont="1" applyFill="1" applyBorder="1" applyAlignment="1" applyProtection="1">
      <alignment horizontal="right"/>
      <protection locked="0"/>
    </xf>
    <xf numFmtId="164" fontId="0" fillId="0" borderId="7" xfId="0" applyFont="1" applyFill="1" applyBorder="1" applyAlignment="1" applyProtection="1">
      <alignment vertical="center"/>
      <protection locked="0"/>
    </xf>
    <xf numFmtId="165" fontId="0" fillId="0" borderId="2" xfId="0" applyNumberFormat="1" applyFont="1" applyFill="1" applyBorder="1" applyAlignment="1" applyProtection="1">
      <alignment/>
      <protection locked="0"/>
    </xf>
    <xf numFmtId="165" fontId="0" fillId="0" borderId="2" xfId="0" applyNumberFormat="1" applyFont="1" applyFill="1" applyBorder="1" applyAlignment="1" applyProtection="1">
      <alignment horizontal="right"/>
      <protection locked="0"/>
    </xf>
    <xf numFmtId="165" fontId="0" fillId="0" borderId="2" xfId="28" applyNumberFormat="1" applyFont="1" applyFill="1" applyBorder="1" applyAlignment="1" applyProtection="1">
      <alignment horizontal="right"/>
      <protection locked="0"/>
    </xf>
    <xf numFmtId="164" fontId="0" fillId="0" borderId="0" xfId="0" applyFont="1" applyFill="1" applyBorder="1" applyAlignment="1" applyProtection="1">
      <alignment/>
      <protection locked="0"/>
    </xf>
    <xf numFmtId="164" fontId="0" fillId="0" borderId="0" xfId="0" applyFont="1" applyFill="1" applyAlignment="1" applyProtection="1">
      <alignment horizontal="center" vertical="center"/>
      <protection locked="0"/>
    </xf>
    <xf numFmtId="164" fontId="0" fillId="0" borderId="3" xfId="0" applyFont="1" applyFill="1" applyBorder="1" applyAlignment="1" applyProtection="1">
      <alignment vertical="center"/>
      <protection locked="0"/>
    </xf>
    <xf numFmtId="170" fontId="0" fillId="0" borderId="3" xfId="0" applyNumberFormat="1" applyFont="1" applyFill="1" applyBorder="1" applyAlignment="1" applyProtection="1">
      <alignment vertical="center"/>
      <protection locked="0"/>
    </xf>
    <xf numFmtId="170" fontId="0" fillId="0" borderId="1" xfId="15" applyNumberFormat="1" applyFont="1" applyFill="1" applyBorder="1" applyAlignment="1" applyProtection="1">
      <alignment horizontal="right"/>
      <protection locked="0"/>
    </xf>
    <xf numFmtId="170" fontId="0" fillId="0" borderId="9" xfId="15" applyNumberFormat="1" applyFont="1" applyFill="1" applyBorder="1" applyAlignment="1" applyProtection="1">
      <alignment horizontal="right"/>
      <protection/>
    </xf>
    <xf numFmtId="170" fontId="0" fillId="0" borderId="4" xfId="28" applyNumberFormat="1" applyFont="1" applyFill="1" applyBorder="1" applyAlignment="1" applyProtection="1">
      <alignment horizontal="right"/>
      <protection locked="0"/>
    </xf>
    <xf numFmtId="164" fontId="8" fillId="9" borderId="3" xfId="0" applyFont="1" applyFill="1" applyBorder="1" applyAlignment="1" applyProtection="1">
      <alignment horizontal="right" vertical="center"/>
      <protection locked="0"/>
    </xf>
    <xf numFmtId="170" fontId="8" fillId="9" borderId="3" xfId="0" applyNumberFormat="1" applyFont="1" applyFill="1" applyBorder="1" applyAlignment="1" applyProtection="1">
      <alignment horizontal="right" vertical="center"/>
      <protection locked="0"/>
    </xf>
    <xf numFmtId="170" fontId="8" fillId="9" borderId="1" xfId="15" applyNumberFormat="1" applyFont="1" applyFill="1" applyBorder="1" applyAlignment="1" applyProtection="1">
      <alignment/>
      <protection locked="0"/>
    </xf>
    <xf numFmtId="170" fontId="8" fillId="9" borderId="1" xfId="15" applyNumberFormat="1" applyFont="1" applyFill="1" applyBorder="1" applyAlignment="1" applyProtection="1">
      <alignment horizontal="right"/>
      <protection locked="0"/>
    </xf>
    <xf numFmtId="170" fontId="0" fillId="0" borderId="1" xfId="15" applyNumberFormat="1" applyFont="1" applyFill="1" applyBorder="1" applyAlignment="1" applyProtection="1">
      <alignment/>
      <protection locked="0"/>
    </xf>
    <xf numFmtId="170" fontId="9" fillId="0" borderId="1" xfId="15" applyNumberFormat="1" applyFont="1" applyFill="1" applyBorder="1" applyAlignment="1" applyProtection="1">
      <alignment/>
      <protection locked="0"/>
    </xf>
    <xf numFmtId="164" fontId="8" fillId="0" borderId="0" xfId="0" applyFont="1" applyFill="1" applyAlignment="1" applyProtection="1">
      <alignment/>
      <protection locked="0"/>
    </xf>
    <xf numFmtId="170" fontId="2" fillId="0" borderId="4" xfId="28" applyNumberFormat="1" applyFont="1" applyFill="1" applyBorder="1" applyAlignment="1" applyProtection="1">
      <alignment horizontal="right"/>
      <protection locked="0"/>
    </xf>
    <xf numFmtId="164" fontId="0" fillId="11" borderId="0" xfId="0" applyFont="1" applyFill="1" applyAlignment="1" applyProtection="1">
      <alignment horizontal="center" vertical="center"/>
      <protection locked="0"/>
    </xf>
    <xf numFmtId="170" fontId="0" fillId="11" borderId="4" xfId="28" applyNumberFormat="1" applyFont="1" applyFill="1" applyBorder="1" applyAlignment="1" applyProtection="1">
      <alignment horizontal="right"/>
      <protection locked="0"/>
    </xf>
    <xf numFmtId="164" fontId="8" fillId="11" borderId="0" xfId="0" applyFont="1" applyFill="1" applyAlignment="1" applyProtection="1">
      <alignment/>
      <protection locked="0"/>
    </xf>
    <xf numFmtId="164" fontId="0" fillId="0" borderId="0" xfId="0" applyFont="1" applyFill="1" applyAlignment="1" applyProtection="1">
      <alignment horizontal="center" vertical="center"/>
      <protection/>
    </xf>
    <xf numFmtId="164" fontId="2" fillId="2" borderId="13" xfId="0" applyFont="1" applyFill="1" applyBorder="1" applyAlignment="1" applyProtection="1">
      <alignment vertical="center"/>
      <protection/>
    </xf>
    <xf numFmtId="170" fontId="2" fillId="2" borderId="1" xfId="15" applyNumberFormat="1" applyFont="1" applyFill="1" applyBorder="1" applyAlignment="1" applyProtection="1">
      <alignment horizontal="right"/>
      <protection/>
    </xf>
    <xf numFmtId="164" fontId="8" fillId="0" borderId="0" xfId="0" applyFont="1" applyFill="1" applyAlignment="1" applyProtection="1">
      <alignment horizontal="center" vertical="center"/>
      <protection/>
    </xf>
    <xf numFmtId="164" fontId="8" fillId="0" borderId="13" xfId="0" applyFont="1" applyFill="1" applyBorder="1" applyAlignment="1" applyProtection="1">
      <alignment horizontal="right" vertical="center"/>
      <protection/>
    </xf>
    <xf numFmtId="170" fontId="8" fillId="0" borderId="1" xfId="15" applyNumberFormat="1" applyFont="1" applyFill="1" applyBorder="1" applyAlignment="1" applyProtection="1">
      <alignment horizontal="right"/>
      <protection/>
    </xf>
    <xf numFmtId="170" fontId="8" fillId="0" borderId="9" xfId="15" applyNumberFormat="1" applyFont="1" applyFill="1" applyBorder="1" applyAlignment="1" applyProtection="1">
      <alignment horizontal="right"/>
      <protection/>
    </xf>
    <xf numFmtId="165" fontId="8" fillId="0" borderId="0" xfId="28" applyNumberFormat="1" applyFont="1" applyFill="1" applyBorder="1" applyAlignment="1" applyProtection="1">
      <alignment horizontal="right"/>
      <protection locked="0"/>
    </xf>
    <xf numFmtId="164" fontId="8" fillId="9" borderId="13" xfId="0" applyFont="1" applyFill="1" applyBorder="1" applyAlignment="1" applyProtection="1">
      <alignment horizontal="right" vertical="center"/>
      <protection/>
    </xf>
    <xf numFmtId="170" fontId="8" fillId="9" borderId="1" xfId="15" applyNumberFormat="1" applyFont="1" applyFill="1" applyBorder="1" applyAlignment="1" applyProtection="1">
      <alignment horizontal="right"/>
      <protection/>
    </xf>
    <xf numFmtId="170" fontId="8" fillId="9" borderId="9" xfId="15" applyNumberFormat="1" applyFont="1" applyFill="1" applyBorder="1" applyAlignment="1" applyProtection="1">
      <alignment horizontal="right"/>
      <protection/>
    </xf>
    <xf numFmtId="164" fontId="2" fillId="2" borderId="3" xfId="0" applyFont="1" applyFill="1" applyBorder="1" applyAlignment="1" applyProtection="1">
      <alignment vertical="center"/>
      <protection/>
    </xf>
    <xf numFmtId="170" fontId="2" fillId="2" borderId="14" xfId="15" applyNumberFormat="1" applyFont="1" applyFill="1" applyBorder="1" applyAlignment="1" applyProtection="1">
      <alignment horizontal="right"/>
      <protection/>
    </xf>
    <xf numFmtId="165" fontId="2" fillId="0" borderId="0" xfId="28" applyNumberFormat="1" applyFont="1" applyFill="1" applyBorder="1" applyAlignment="1" applyProtection="1">
      <alignment horizontal="right"/>
      <protection locked="0"/>
    </xf>
    <xf numFmtId="164" fontId="8" fillId="2" borderId="3" xfId="0" applyFont="1" applyFill="1" applyBorder="1" applyAlignment="1" applyProtection="1">
      <alignment horizontal="right" vertical="center"/>
      <protection/>
    </xf>
    <xf numFmtId="170" fontId="8" fillId="2" borderId="1" xfId="15" applyNumberFormat="1" applyFont="1" applyFill="1" applyBorder="1" applyAlignment="1" applyProtection="1">
      <alignment horizontal="right"/>
      <protection/>
    </xf>
    <xf numFmtId="170" fontId="8" fillId="2" borderId="14" xfId="15" applyNumberFormat="1" applyFont="1" applyFill="1" applyBorder="1" applyAlignment="1" applyProtection="1">
      <alignment horizontal="right"/>
      <protection/>
    </xf>
    <xf numFmtId="164" fontId="8" fillId="0" borderId="7" xfId="0" applyFont="1" applyFill="1" applyBorder="1" applyAlignment="1" applyProtection="1">
      <alignment horizontal="right" vertical="center"/>
      <protection/>
    </xf>
    <xf numFmtId="165" fontId="8" fillId="0" borderId="7" xfId="15" applyNumberFormat="1" applyFont="1" applyFill="1" applyBorder="1" applyAlignment="1" applyProtection="1">
      <alignment horizontal="right"/>
      <protection/>
    </xf>
    <xf numFmtId="168" fontId="2" fillId="0" borderId="3" xfId="0" applyNumberFormat="1" applyFont="1" applyFill="1" applyBorder="1" applyAlignment="1" applyProtection="1">
      <alignment vertical="center"/>
      <protection/>
    </xf>
    <xf numFmtId="165" fontId="2" fillId="0" borderId="1" xfId="15" applyNumberFormat="1" applyFont="1" applyFill="1" applyBorder="1" applyAlignment="1" applyProtection="1">
      <alignment/>
      <protection/>
    </xf>
    <xf numFmtId="165" fontId="2" fillId="0" borderId="0" xfId="28" applyNumberFormat="1" applyFont="1" applyFill="1" applyBorder="1" applyProtection="1">
      <alignment/>
      <protection locked="0"/>
    </xf>
    <xf numFmtId="168" fontId="0" fillId="0" borderId="0" xfId="0" applyNumberFormat="1" applyFont="1" applyFill="1" applyAlignment="1" applyProtection="1">
      <alignment/>
      <protection locked="0"/>
    </xf>
    <xf numFmtId="168" fontId="0" fillId="8" borderId="3" xfId="0" applyNumberFormat="1" applyFont="1" applyFill="1" applyBorder="1" applyAlignment="1" applyProtection="1">
      <alignment vertical="center"/>
      <protection locked="0"/>
    </xf>
    <xf numFmtId="165" fontId="0" fillId="8" borderId="3" xfId="0" applyNumberFormat="1" applyFont="1" applyFill="1" applyBorder="1" applyAlignment="1" applyProtection="1">
      <alignment vertical="center"/>
      <protection locked="0"/>
    </xf>
    <xf numFmtId="165" fontId="0" fillId="8" borderId="9" xfId="15" applyNumberFormat="1" applyFont="1" applyFill="1" applyBorder="1" applyAlignment="1" applyProtection="1">
      <alignment/>
      <protection/>
    </xf>
    <xf numFmtId="165" fontId="0" fillId="0" borderId="0" xfId="28" applyNumberFormat="1" applyFont="1" applyFill="1" applyProtection="1">
      <alignment/>
      <protection locked="0"/>
    </xf>
    <xf numFmtId="168" fontId="0" fillId="0" borderId="1" xfId="0" applyNumberFormat="1" applyFont="1" applyFill="1" applyBorder="1" applyAlignment="1" applyProtection="1">
      <alignment vertical="center"/>
      <protection locked="0"/>
    </xf>
    <xf numFmtId="168" fontId="8" fillId="7" borderId="3" xfId="0" applyNumberFormat="1" applyFont="1" applyFill="1" applyBorder="1" applyAlignment="1" applyProtection="1">
      <alignment vertical="center"/>
      <protection locked="0"/>
    </xf>
    <xf numFmtId="165" fontId="8" fillId="7" borderId="3" xfId="0" applyNumberFormat="1" applyFont="1" applyFill="1" applyBorder="1" applyAlignment="1" applyProtection="1">
      <alignment vertical="center"/>
      <protection locked="0"/>
    </xf>
    <xf numFmtId="165" fontId="0" fillId="7" borderId="1" xfId="15" applyNumberFormat="1" applyFont="1" applyFill="1" applyBorder="1" applyAlignment="1" applyProtection="1">
      <alignment/>
      <protection locked="0"/>
    </xf>
    <xf numFmtId="165" fontId="2" fillId="0" borderId="0" xfId="28" applyNumberFormat="1" applyFont="1" applyFill="1" applyProtection="1">
      <alignment/>
      <protection locked="0"/>
    </xf>
    <xf numFmtId="168" fontId="0" fillId="9" borderId="3" xfId="0" applyNumberFormat="1" applyFont="1" applyFill="1" applyBorder="1" applyAlignment="1" applyProtection="1">
      <alignment vertical="center"/>
      <protection locked="0"/>
    </xf>
    <xf numFmtId="165" fontId="0" fillId="9" borderId="3" xfId="0" applyNumberFormat="1" applyFont="1" applyFill="1" applyBorder="1" applyAlignment="1" applyProtection="1">
      <alignment vertical="center"/>
      <protection locked="0"/>
    </xf>
    <xf numFmtId="165" fontId="0" fillId="9" borderId="1" xfId="15" applyNumberFormat="1" applyFont="1" applyFill="1" applyBorder="1" applyAlignment="1" applyProtection="1">
      <alignment/>
      <protection locked="0"/>
    </xf>
    <xf numFmtId="165" fontId="0" fillId="0" borderId="0" xfId="28" applyNumberFormat="1" applyFont="1" applyFill="1" applyBorder="1" applyProtection="1">
      <alignment/>
      <protection locked="0"/>
    </xf>
    <xf numFmtId="169" fontId="0" fillId="0" borderId="0" xfId="0" applyNumberFormat="1" applyFont="1" applyFill="1" applyAlignment="1" applyProtection="1">
      <alignment/>
      <protection locked="0"/>
    </xf>
    <xf numFmtId="169" fontId="0" fillId="0" borderId="0" xfId="0" applyNumberFormat="1" applyFont="1" applyFill="1" applyBorder="1" applyAlignment="1" applyProtection="1">
      <alignment/>
      <protection locked="0"/>
    </xf>
    <xf numFmtId="171" fontId="0" fillId="0" borderId="0" xfId="28" applyNumberFormat="1" applyFont="1" applyFill="1" applyBorder="1" applyProtection="1">
      <alignment/>
      <protection locked="0"/>
    </xf>
    <xf numFmtId="168" fontId="2" fillId="0" borderId="1" xfId="0" applyNumberFormat="1" applyFont="1" applyFill="1" applyBorder="1" applyAlignment="1" applyProtection="1">
      <alignment horizontal="left" vertical="center"/>
      <protection/>
    </xf>
    <xf numFmtId="172" fontId="0" fillId="0" borderId="1" xfId="0" applyNumberFormat="1" applyFont="1" applyFill="1" applyBorder="1" applyAlignment="1" applyProtection="1">
      <alignment/>
      <protection/>
    </xf>
    <xf numFmtId="168" fontId="7" fillId="0" borderId="0" xfId="0" applyNumberFormat="1" applyFont="1" applyFill="1" applyAlignment="1" applyProtection="1">
      <alignment/>
      <protection locked="0"/>
    </xf>
    <xf numFmtId="168" fontId="2" fillId="0" borderId="1" xfId="0" applyNumberFormat="1" applyFont="1" applyFill="1" applyBorder="1" applyAlignment="1" applyProtection="1">
      <alignment horizontal="left" vertical="center" wrapText="1"/>
      <protection/>
    </xf>
    <xf numFmtId="168" fontId="2" fillId="12" borderId="1" xfId="0" applyNumberFormat="1" applyFont="1" applyFill="1" applyBorder="1" applyAlignment="1" applyProtection="1">
      <alignment horizontal="left" vertical="center" wrapText="1"/>
      <protection/>
    </xf>
    <xf numFmtId="172" fontId="2" fillId="12" borderId="1" xfId="0" applyNumberFormat="1" applyFont="1" applyFill="1" applyBorder="1" applyAlignment="1" applyProtection="1">
      <alignment/>
      <protection/>
    </xf>
    <xf numFmtId="168" fontId="0" fillId="0" borderId="0" xfId="0" applyNumberFormat="1" applyFont="1" applyFill="1" applyBorder="1" applyAlignment="1" applyProtection="1">
      <alignment/>
      <protection locked="0"/>
    </xf>
    <xf numFmtId="168" fontId="0" fillId="0" borderId="2" xfId="0" applyNumberFormat="1" applyFont="1" applyFill="1" applyBorder="1" applyAlignment="1" applyProtection="1">
      <alignment/>
      <protection locked="0"/>
    </xf>
    <xf numFmtId="164" fontId="0" fillId="0" borderId="15" xfId="0" applyFont="1" applyFill="1" applyBorder="1" applyAlignment="1" applyProtection="1">
      <alignment horizontal="center" wrapText="1"/>
      <protection locked="0"/>
    </xf>
    <xf numFmtId="164" fontId="0" fillId="0" borderId="0" xfId="0" applyFill="1" applyAlignment="1">
      <alignment horizontal="justify" vertical="center"/>
    </xf>
    <xf numFmtId="164" fontId="0" fillId="0" borderId="0" xfId="0" applyAlignment="1">
      <alignment horizontal="justify" vertical="center"/>
    </xf>
    <xf numFmtId="164" fontId="0" fillId="0" borderId="0" xfId="0" applyAlignment="1">
      <alignment horizontal="justify"/>
    </xf>
    <xf numFmtId="164" fontId="11" fillId="13" borderId="1" xfId="0" applyFont="1" applyFill="1" applyBorder="1" applyAlignment="1">
      <alignment horizontal="justify" vertical="center"/>
    </xf>
    <xf numFmtId="164" fontId="6" fillId="0" borderId="7" xfId="0" applyFont="1" applyFill="1" applyBorder="1" applyAlignment="1">
      <alignment horizontal="justify" vertical="center"/>
    </xf>
    <xf numFmtId="164" fontId="0" fillId="0" borderId="0" xfId="0" applyFill="1" applyAlignment="1">
      <alignment horizontal="justify"/>
    </xf>
    <xf numFmtId="164" fontId="2" fillId="14" borderId="1" xfId="0" applyFont="1" applyFill="1" applyBorder="1" applyAlignment="1">
      <alignment horizontal="justify" vertical="center" wrapText="1"/>
    </xf>
    <xf numFmtId="164" fontId="0" fillId="0" borderId="1" xfId="0" applyFont="1" applyFill="1" applyBorder="1" applyAlignment="1">
      <alignment horizontal="left" vertical="center" wrapText="1"/>
    </xf>
    <xf numFmtId="164" fontId="0" fillId="0" borderId="1" xfId="0" applyFont="1" applyFill="1" applyBorder="1" applyAlignment="1">
      <alignment horizontal="justify" vertical="center"/>
    </xf>
    <xf numFmtId="164" fontId="0" fillId="0" borderId="0" xfId="0" applyFont="1" applyFill="1" applyBorder="1" applyAlignment="1">
      <alignment horizontal="justify" vertical="center"/>
    </xf>
    <xf numFmtId="164" fontId="2" fillId="14" borderId="1" xfId="0" applyFont="1" applyFill="1" applyBorder="1" applyAlignment="1">
      <alignment horizontal="justify" vertical="center"/>
    </xf>
    <xf numFmtId="164" fontId="0" fillId="0" borderId="1" xfId="0" applyFont="1" applyFill="1" applyBorder="1" applyAlignment="1">
      <alignment horizontal="justify" vertical="center" wrapText="1"/>
    </xf>
    <xf numFmtId="164" fontId="0" fillId="0" borderId="0" xfId="0" applyFont="1" applyFill="1" applyBorder="1" applyAlignment="1">
      <alignment horizontal="center" vertical="center" wrapText="1"/>
    </xf>
    <xf numFmtId="164" fontId="2" fillId="14" borderId="1" xfId="0" applyFont="1" applyFill="1" applyBorder="1" applyAlignment="1">
      <alignment horizontal="left" vertical="center" wrapText="1"/>
    </xf>
    <xf numFmtId="164" fontId="2" fillId="0" borderId="1" xfId="0" applyFont="1" applyFill="1" applyBorder="1" applyAlignment="1">
      <alignment horizontal="justify" vertical="center" wrapText="1"/>
    </xf>
    <xf numFmtId="164" fontId="2" fillId="0" borderId="0" xfId="0" applyFont="1" applyFill="1" applyBorder="1" applyAlignment="1">
      <alignment horizontal="justify" vertical="center" wrapText="1"/>
    </xf>
    <xf numFmtId="164" fontId="2" fillId="0" borderId="0" xfId="0" applyFont="1" applyFill="1" applyBorder="1" applyAlignment="1">
      <alignment horizontal="justify" vertical="center"/>
    </xf>
    <xf numFmtId="164" fontId="11" fillId="0" borderId="0" xfId="0" applyFont="1" applyFill="1" applyBorder="1" applyAlignment="1">
      <alignment horizontal="justify" vertical="center"/>
    </xf>
    <xf numFmtId="164" fontId="2" fillId="0" borderId="1" xfId="0" applyFont="1" applyBorder="1" applyAlignment="1">
      <alignment horizontal="left" vertical="center"/>
    </xf>
    <xf numFmtId="164" fontId="0" fillId="7" borderId="1" xfId="0" applyFont="1" applyFill="1" applyBorder="1" applyAlignment="1" applyProtection="1">
      <alignment horizontal="justify" vertical="center"/>
      <protection locked="0"/>
    </xf>
    <xf numFmtId="164" fontId="0" fillId="0" borderId="1" xfId="0" applyFont="1" applyBorder="1" applyAlignment="1">
      <alignment horizontal="justify" vertical="center" wrapText="1"/>
    </xf>
    <xf numFmtId="164" fontId="0" fillId="8" borderId="1" xfId="0" applyFont="1" applyFill="1" applyBorder="1" applyAlignment="1" applyProtection="1">
      <alignment horizontal="justify" vertical="center"/>
      <protection locked="0"/>
    </xf>
    <xf numFmtId="164" fontId="0" fillId="0" borderId="1" xfId="0" applyFill="1" applyBorder="1" applyAlignment="1">
      <alignment horizontal="justify" vertical="center" wrapText="1"/>
    </xf>
    <xf numFmtId="164" fontId="0" fillId="9" borderId="1" xfId="0" applyFont="1" applyFill="1" applyBorder="1" applyAlignment="1" applyProtection="1">
      <alignment horizontal="justify" vertical="center"/>
      <protection locked="0"/>
    </xf>
    <xf numFmtId="164" fontId="2" fillId="10" borderId="11" xfId="0" applyFont="1" applyFill="1" applyBorder="1" applyAlignment="1" applyProtection="1">
      <alignment horizontal="justify" vertical="center"/>
      <protection/>
    </xf>
    <xf numFmtId="164" fontId="2" fillId="0" borderId="1" xfId="0" applyFont="1" applyBorder="1" applyAlignment="1">
      <alignment horizontal="justify" vertical="center" wrapText="1"/>
    </xf>
    <xf numFmtId="164" fontId="0" fillId="0" borderId="3" xfId="0" applyFont="1" applyFill="1" applyBorder="1" applyAlignment="1" applyProtection="1">
      <alignment horizontal="justify" vertical="center"/>
      <protection locked="0"/>
    </xf>
    <xf numFmtId="164" fontId="8" fillId="0" borderId="13" xfId="0" applyFont="1" applyFill="1" applyBorder="1" applyAlignment="1" applyProtection="1">
      <alignment horizontal="justify" vertical="center"/>
      <protection/>
    </xf>
    <xf numFmtId="164" fontId="2" fillId="2" borderId="3" xfId="0" applyFont="1" applyFill="1" applyBorder="1" applyAlignment="1" applyProtection="1">
      <alignment horizontal="justify" vertical="center"/>
      <protection/>
    </xf>
    <xf numFmtId="164" fontId="8" fillId="2" borderId="3" xfId="0" applyFont="1" applyFill="1" applyBorder="1" applyAlignment="1" applyProtection="1">
      <alignment horizontal="justify" vertical="center"/>
      <protection/>
    </xf>
    <xf numFmtId="168" fontId="0" fillId="0" borderId="0" xfId="0" applyNumberFormat="1" applyFill="1" applyAlignment="1">
      <alignment horizontal="justify" vertical="center" wrapText="1"/>
    </xf>
    <xf numFmtId="164" fontId="0" fillId="0" borderId="0" xfId="0" applyAlignment="1">
      <alignment horizontal="justify" vertical="center" wrapText="1"/>
    </xf>
    <xf numFmtId="168" fontId="2" fillId="0" borderId="3" xfId="0" applyNumberFormat="1" applyFont="1" applyFill="1" applyBorder="1" applyAlignment="1" applyProtection="1">
      <alignment horizontal="justify" vertical="center"/>
      <protection/>
    </xf>
    <xf numFmtId="168" fontId="0" fillId="8" borderId="3" xfId="0" applyNumberFormat="1" applyFont="1" applyFill="1" applyBorder="1" applyAlignment="1" applyProtection="1">
      <alignment horizontal="justify" vertical="center"/>
      <protection locked="0"/>
    </xf>
    <xf numFmtId="168" fontId="0" fillId="0" borderId="1" xfId="0" applyNumberFormat="1" applyFont="1" applyFill="1" applyBorder="1" applyAlignment="1" applyProtection="1">
      <alignment horizontal="justify" vertical="center"/>
      <protection locked="0"/>
    </xf>
    <xf numFmtId="168" fontId="8" fillId="7" borderId="3" xfId="0" applyNumberFormat="1" applyFont="1" applyFill="1" applyBorder="1" applyAlignment="1" applyProtection="1">
      <alignment horizontal="justify" vertical="center"/>
      <protection locked="0"/>
    </xf>
    <xf numFmtId="168" fontId="0" fillId="9" borderId="3" xfId="0" applyNumberFormat="1" applyFont="1" applyFill="1" applyBorder="1" applyAlignment="1" applyProtection="1">
      <alignment horizontal="justify" vertical="center"/>
      <protection locked="0"/>
    </xf>
    <xf numFmtId="164" fontId="0" fillId="0" borderId="0" xfId="0" applyFill="1" applyAlignment="1">
      <alignment horizontal="justify" vertical="center" wrapText="1"/>
    </xf>
    <xf numFmtId="168" fontId="2" fillId="0" borderId="1" xfId="0" applyNumberFormat="1" applyFont="1" applyFill="1" applyBorder="1" applyAlignment="1" applyProtection="1">
      <alignment horizontal="justify" vertical="center"/>
      <protection/>
    </xf>
    <xf numFmtId="164" fontId="11" fillId="13" borderId="0" xfId="0" applyFont="1" applyFill="1" applyBorder="1" applyAlignment="1">
      <alignment horizontal="justify" vertical="center"/>
    </xf>
    <xf numFmtId="164" fontId="0" fillId="0" borderId="0" xfId="0" applyFont="1" applyFill="1" applyAlignment="1">
      <alignment horizontal="justify" vertical="center"/>
    </xf>
    <xf numFmtId="164" fontId="0" fillId="0" borderId="0" xfId="0" applyFont="1" applyAlignment="1">
      <alignment horizontal="justify" vertical="center"/>
    </xf>
    <xf numFmtId="164" fontId="2" fillId="0" borderId="1" xfId="0" applyFont="1" applyFill="1" applyBorder="1" applyAlignment="1">
      <alignment horizontal="justify" vertical="center"/>
    </xf>
    <xf numFmtId="164" fontId="13" fillId="0" borderId="1" xfId="0" applyFont="1" applyBorder="1" applyAlignment="1">
      <alignment horizontal="justify" vertical="center" wrapText="1"/>
    </xf>
    <xf numFmtId="164" fontId="16" fillId="0" borderId="1" xfId="0" applyFont="1" applyBorder="1" applyAlignment="1">
      <alignment horizontal="justify" vertical="center" wrapText="1"/>
    </xf>
  </cellXfs>
  <cellStyles count="32">
    <cellStyle name="Normal" xfId="0"/>
    <cellStyle name="Comma" xfId="15"/>
    <cellStyle name="Comma [0]" xfId="16"/>
    <cellStyle name="Currency" xfId="17"/>
    <cellStyle name="Currency [0]" xfId="18"/>
    <cellStyle name="Percent" xfId="19"/>
    <cellStyle name="Ezres 2" xfId="20"/>
    <cellStyle name="Ezres 3" xfId="21"/>
    <cellStyle name="Ezres 4" xfId="22"/>
    <cellStyle name="Ezres 5" xfId="23"/>
    <cellStyle name="Ezres 6" xfId="24"/>
    <cellStyle name="Ezres 7" xfId="25"/>
    <cellStyle name="Ezres 8" xfId="26"/>
    <cellStyle name="Normál 2" xfId="27"/>
    <cellStyle name="Normál 2 2" xfId="28"/>
    <cellStyle name="Normál 2 3" xfId="29"/>
    <cellStyle name="Normál 2 4" xfId="30"/>
    <cellStyle name="Normál 2 5" xfId="31"/>
    <cellStyle name="Normál 2 6" xfId="32"/>
    <cellStyle name="Normál 2 7" xfId="33"/>
    <cellStyle name="Normál 2 8" xfId="34"/>
    <cellStyle name="Normál 3" xfId="35"/>
    <cellStyle name="Normál 4" xfId="36"/>
    <cellStyle name="Normál 5" xfId="37"/>
    <cellStyle name="Normál 6" xfId="38"/>
    <cellStyle name="Normál 7" xfId="39"/>
    <cellStyle name="Százalék 2" xfId="40"/>
    <cellStyle name="Százalék 3" xfId="41"/>
    <cellStyle name="Százalék 4" xfId="42"/>
    <cellStyle name="Százalék 5" xfId="43"/>
    <cellStyle name="Százalék 6" xfId="44"/>
    <cellStyle name="Százalék 7"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U49"/>
  <sheetViews>
    <sheetView zoomScale="80" zoomScaleNormal="80" workbookViewId="0" topLeftCell="A1">
      <pane xSplit="2" ySplit="6" topLeftCell="C7" activePane="bottomRight" state="frozen"/>
      <selection pane="topLeft" activeCell="A1" sqref="A1"/>
      <selection pane="topRight" activeCell="C1" sqref="C1"/>
      <selection pane="bottomLeft" activeCell="A7" sqref="A7"/>
      <selection pane="bottomRight" activeCell="A21" sqref="A21"/>
    </sheetView>
  </sheetViews>
  <sheetFormatPr defaultColWidth="9.140625" defaultRowHeight="12.75"/>
  <cols>
    <col min="1" max="1" width="12.57421875" style="1" customWidth="1"/>
    <col min="2" max="2" width="68.421875" style="1" customWidth="1"/>
    <col min="3" max="44" width="13.421875" style="1" customWidth="1"/>
    <col min="45" max="45" width="22.00390625" style="1" customWidth="1"/>
    <col min="46" max="46" width="9.140625" style="1" customWidth="1"/>
    <col min="47" max="47" width="16.421875" style="1" customWidth="1"/>
    <col min="48" max="16384" width="9.140625" style="1" customWidth="1"/>
  </cols>
  <sheetData>
    <row r="1" spans="1:38" ht="12.75">
      <c r="A1" s="2"/>
      <c r="B1" s="3" t="s">
        <v>0</v>
      </c>
      <c r="C1" s="4"/>
      <c r="D1" s="4"/>
      <c r="E1" s="4"/>
      <c r="F1" s="4"/>
      <c r="G1" s="4"/>
      <c r="H1" s="4"/>
      <c r="I1" s="4"/>
      <c r="J1" s="4"/>
      <c r="AL1" s="5"/>
    </row>
    <row r="2" spans="1:10" ht="12.75">
      <c r="A2" s="2"/>
      <c r="B2" s="3" t="s">
        <v>1</v>
      </c>
      <c r="C2" s="4"/>
      <c r="D2" s="4"/>
      <c r="E2" s="4"/>
      <c r="F2" s="4"/>
      <c r="G2" s="4"/>
      <c r="H2" s="4"/>
      <c r="I2" s="4"/>
      <c r="J2" s="4"/>
    </row>
    <row r="3" spans="1:45" ht="12.75">
      <c r="A3" s="2"/>
      <c r="B3" s="6" t="s">
        <v>2</v>
      </c>
      <c r="C3" s="4"/>
      <c r="D3" s="4"/>
      <c r="E3" s="4"/>
      <c r="F3" s="4"/>
      <c r="G3" s="4"/>
      <c r="H3" s="4"/>
      <c r="I3" s="4"/>
      <c r="J3" s="4"/>
      <c r="AS3" s="7" t="s">
        <v>3</v>
      </c>
    </row>
    <row r="4" spans="1:45" ht="12.75">
      <c r="A4" s="2"/>
      <c r="B4" s="8"/>
      <c r="C4" s="9"/>
      <c r="D4" s="10"/>
      <c r="AS4" s="7"/>
    </row>
    <row r="5" spans="1:46" ht="12.75" customHeight="1">
      <c r="A5" s="2"/>
      <c r="B5" s="2"/>
      <c r="C5" s="11">
        <v>2015</v>
      </c>
      <c r="D5" s="12">
        <v>2016</v>
      </c>
      <c r="E5" s="12"/>
      <c r="F5" s="12"/>
      <c r="G5" s="12"/>
      <c r="H5" s="13">
        <v>2017</v>
      </c>
      <c r="I5" s="13"/>
      <c r="J5" s="13"/>
      <c r="K5" s="13"/>
      <c r="L5" s="13"/>
      <c r="M5" s="13"/>
      <c r="N5" s="13"/>
      <c r="O5" s="13"/>
      <c r="P5" s="13"/>
      <c r="Q5" s="13"/>
      <c r="R5" s="13"/>
      <c r="S5" s="13"/>
      <c r="T5" s="13">
        <v>2018</v>
      </c>
      <c r="U5" s="13"/>
      <c r="V5" s="13"/>
      <c r="W5" s="13"/>
      <c r="X5" s="14">
        <v>2019</v>
      </c>
      <c r="Y5" s="14"/>
      <c r="Z5" s="14"/>
      <c r="AA5" s="14"/>
      <c r="AB5" s="15">
        <v>2020</v>
      </c>
      <c r="AC5" s="15"/>
      <c r="AD5" s="15"/>
      <c r="AE5" s="15"/>
      <c r="AF5" s="14">
        <v>2021</v>
      </c>
      <c r="AG5" s="14"/>
      <c r="AH5" s="14"/>
      <c r="AI5" s="14"/>
      <c r="AJ5" s="13">
        <v>2022</v>
      </c>
      <c r="AK5" s="13"/>
      <c r="AL5" s="13"/>
      <c r="AM5" s="13"/>
      <c r="AN5" s="16">
        <v>2023</v>
      </c>
      <c r="AO5" s="16"/>
      <c r="AP5" s="16"/>
      <c r="AQ5" s="16"/>
      <c r="AR5" s="17" t="s">
        <v>4</v>
      </c>
      <c r="AS5" s="18" t="s">
        <v>5</v>
      </c>
      <c r="AT5" s="19"/>
    </row>
    <row r="6" spans="1:46" ht="12.75">
      <c r="A6" s="2"/>
      <c r="B6" s="2"/>
      <c r="C6" s="20" t="s">
        <v>6</v>
      </c>
      <c r="D6" s="20" t="s">
        <v>7</v>
      </c>
      <c r="E6" s="20" t="s">
        <v>8</v>
      </c>
      <c r="F6" s="20" t="s">
        <v>9</v>
      </c>
      <c r="G6" s="20" t="s">
        <v>6</v>
      </c>
      <c r="H6" s="20" t="s">
        <v>10</v>
      </c>
      <c r="I6" s="20" t="s">
        <v>11</v>
      </c>
      <c r="J6" s="20" t="s">
        <v>12</v>
      </c>
      <c r="K6" s="20" t="s">
        <v>13</v>
      </c>
      <c r="L6" s="20" t="s">
        <v>14</v>
      </c>
      <c r="M6" s="20" t="s">
        <v>15</v>
      </c>
      <c r="N6" s="20" t="s">
        <v>16</v>
      </c>
      <c r="O6" s="20" t="s">
        <v>17</v>
      </c>
      <c r="P6" s="20" t="s">
        <v>18</v>
      </c>
      <c r="Q6" s="20" t="s">
        <v>19</v>
      </c>
      <c r="R6" s="20" t="s">
        <v>20</v>
      </c>
      <c r="S6" s="20" t="s">
        <v>21</v>
      </c>
      <c r="T6" s="20" t="s">
        <v>7</v>
      </c>
      <c r="U6" s="20" t="s">
        <v>8</v>
      </c>
      <c r="V6" s="20" t="s">
        <v>9</v>
      </c>
      <c r="W6" s="20" t="s">
        <v>6</v>
      </c>
      <c r="X6" s="20" t="s">
        <v>7</v>
      </c>
      <c r="Y6" s="20" t="s">
        <v>8</v>
      </c>
      <c r="Z6" s="20" t="s">
        <v>9</v>
      </c>
      <c r="AA6" s="20" t="s">
        <v>6</v>
      </c>
      <c r="AB6" s="20" t="s">
        <v>7</v>
      </c>
      <c r="AC6" s="20" t="s">
        <v>8</v>
      </c>
      <c r="AD6" s="20" t="s">
        <v>9</v>
      </c>
      <c r="AE6" s="20" t="s">
        <v>6</v>
      </c>
      <c r="AF6" s="20" t="s">
        <v>7</v>
      </c>
      <c r="AG6" s="20" t="s">
        <v>8</v>
      </c>
      <c r="AH6" s="20" t="s">
        <v>9</v>
      </c>
      <c r="AI6" s="20" t="s">
        <v>6</v>
      </c>
      <c r="AJ6" s="20" t="s">
        <v>7</v>
      </c>
      <c r="AK6" s="20" t="s">
        <v>8</v>
      </c>
      <c r="AL6" s="20" t="s">
        <v>9</v>
      </c>
      <c r="AM6" s="20" t="s">
        <v>6</v>
      </c>
      <c r="AN6" s="20" t="s">
        <v>7</v>
      </c>
      <c r="AO6" s="20" t="s">
        <v>8</v>
      </c>
      <c r="AP6" s="20" t="s">
        <v>9</v>
      </c>
      <c r="AQ6" s="20" t="s">
        <v>6</v>
      </c>
      <c r="AR6" s="17"/>
      <c r="AS6" s="18"/>
      <c r="AT6" s="21"/>
    </row>
    <row r="7" spans="1:46" ht="15.75" customHeight="1">
      <c r="A7" s="22" t="s">
        <v>22</v>
      </c>
      <c r="B7" s="23"/>
      <c r="C7" s="24"/>
      <c r="D7" s="24"/>
      <c r="E7" s="25"/>
      <c r="F7" s="25"/>
      <c r="G7" s="25"/>
      <c r="H7" s="25"/>
      <c r="I7" s="25"/>
      <c r="J7" s="25"/>
      <c r="K7" s="25"/>
      <c r="L7" s="25"/>
      <c r="M7" s="25"/>
      <c r="N7" s="25"/>
      <c r="O7" s="25"/>
      <c r="P7" s="25"/>
      <c r="Q7" s="25"/>
      <c r="R7" s="25"/>
      <c r="S7" s="25"/>
      <c r="T7" s="25"/>
      <c r="U7" s="25"/>
      <c r="V7" s="25"/>
      <c r="W7" s="25"/>
      <c r="X7" s="25"/>
      <c r="Y7" s="25"/>
      <c r="Z7" s="25"/>
      <c r="AA7" s="25"/>
      <c r="AB7" s="26"/>
      <c r="AC7" s="26"/>
      <c r="AD7" s="26"/>
      <c r="AE7" s="26"/>
      <c r="AF7" s="26"/>
      <c r="AG7" s="26"/>
      <c r="AH7" s="26"/>
      <c r="AI7" s="26"/>
      <c r="AJ7" s="26"/>
      <c r="AK7" s="26"/>
      <c r="AL7" s="26"/>
      <c r="AM7" s="26"/>
      <c r="AN7" s="26"/>
      <c r="AO7" s="26"/>
      <c r="AP7" s="26"/>
      <c r="AQ7" s="26"/>
      <c r="AR7" s="17"/>
      <c r="AS7" s="18"/>
      <c r="AT7" s="21"/>
    </row>
    <row r="8" spans="1:46" ht="15.75" customHeight="1">
      <c r="A8" s="27"/>
      <c r="B8" s="28" t="s">
        <v>23</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30">
        <f aca="true" t="shared" si="0" ref="AR8:AR10">SUM(C8:AQ8)</f>
        <v>0</v>
      </c>
      <c r="AS8" s="31"/>
      <c r="AT8" s="21"/>
    </row>
    <row r="9" spans="1:47" ht="15.75" customHeight="1">
      <c r="A9" s="2"/>
      <c r="B9" s="32" t="s">
        <v>24</v>
      </c>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4"/>
      <c r="AJ9" s="34"/>
      <c r="AK9" s="34"/>
      <c r="AL9" s="34"/>
      <c r="AM9" s="34"/>
      <c r="AN9" s="34"/>
      <c r="AO9" s="34"/>
      <c r="AP9" s="33"/>
      <c r="AQ9" s="33"/>
      <c r="AR9" s="33">
        <f t="shared" si="0"/>
        <v>0</v>
      </c>
      <c r="AS9" s="35"/>
      <c r="AT9" s="36"/>
      <c r="AU9" s="37"/>
    </row>
    <row r="10" spans="1:47" ht="15.75" customHeight="1">
      <c r="A10" s="2"/>
      <c r="B10" s="38" t="s">
        <v>25</v>
      </c>
      <c r="C10" s="39"/>
      <c r="D10" s="39"/>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f t="shared" si="0"/>
        <v>0</v>
      </c>
      <c r="AS10" s="41"/>
      <c r="AT10" s="36"/>
      <c r="AU10" s="37"/>
    </row>
    <row r="11" spans="1:46" ht="15.75" customHeight="1">
      <c r="A11" s="42"/>
      <c r="B11" s="43" t="s">
        <v>26</v>
      </c>
      <c r="C11" s="44">
        <f>C8+C9</f>
        <v>0</v>
      </c>
      <c r="D11" s="44">
        <f>C11+D8+D9</f>
        <v>0</v>
      </c>
      <c r="E11" s="44">
        <f>D11+E8+E9</f>
        <v>0</v>
      </c>
      <c r="F11" s="44">
        <f>E11+F8+F9</f>
        <v>0</v>
      </c>
      <c r="G11" s="44">
        <f>F11+G8+G9</f>
        <v>0</v>
      </c>
      <c r="H11" s="44">
        <f>G11+H8+H9</f>
        <v>0</v>
      </c>
      <c r="I11" s="44">
        <f>H11+I8+I9</f>
        <v>0</v>
      </c>
      <c r="J11" s="44">
        <f>I11+J8+J9</f>
        <v>0</v>
      </c>
      <c r="K11" s="44">
        <f>J11+K8+K9</f>
        <v>0</v>
      </c>
      <c r="L11" s="44">
        <f>K11+L8+L9</f>
        <v>0</v>
      </c>
      <c r="M11" s="44">
        <f>L11+M8+M9</f>
        <v>0</v>
      </c>
      <c r="N11" s="44">
        <f>M11+N8+N9</f>
        <v>0</v>
      </c>
      <c r="O11" s="44">
        <f>N11+O8+O9</f>
        <v>0</v>
      </c>
      <c r="P11" s="44">
        <f>O11+P8+P9</f>
        <v>0</v>
      </c>
      <c r="Q11" s="44">
        <f>P11+Q8+Q9</f>
        <v>0</v>
      </c>
      <c r="R11" s="44">
        <f>Q11+R8+R9</f>
        <v>0</v>
      </c>
      <c r="S11" s="44">
        <f>R11+S8+S9</f>
        <v>0</v>
      </c>
      <c r="T11" s="44">
        <f>S11+T8+T9</f>
        <v>0</v>
      </c>
      <c r="U11" s="44">
        <f>T11+U8+U9</f>
        <v>0</v>
      </c>
      <c r="V11" s="44">
        <f>U11+V8+V9</f>
        <v>0</v>
      </c>
      <c r="W11" s="44">
        <f>V11+W8+W9</f>
        <v>0</v>
      </c>
      <c r="X11" s="44">
        <f>W11+X8+X9</f>
        <v>0</v>
      </c>
      <c r="Y11" s="44">
        <f>X11+Y8+Y9</f>
        <v>0</v>
      </c>
      <c r="Z11" s="44">
        <f>Y11+Z8+Z9</f>
        <v>0</v>
      </c>
      <c r="AA11" s="44">
        <f>Z11+AA8+AA9</f>
        <v>0</v>
      </c>
      <c r="AB11" s="44">
        <f>AA11+AB8+AB9</f>
        <v>0</v>
      </c>
      <c r="AC11" s="44">
        <f>AB11+AC8+AC9</f>
        <v>0</v>
      </c>
      <c r="AD11" s="44">
        <f>AC11+AD8+AD9</f>
        <v>0</v>
      </c>
      <c r="AE11" s="44">
        <f>AD11+AE8+AE9</f>
        <v>0</v>
      </c>
      <c r="AF11" s="44">
        <f>AE11+AF8+AF9</f>
        <v>0</v>
      </c>
      <c r="AG11" s="44">
        <f>AF11+AG8+AG9</f>
        <v>0</v>
      </c>
      <c r="AH11" s="44">
        <f>AG11+AH8+AH9</f>
        <v>0</v>
      </c>
      <c r="AI11" s="44">
        <f>AH11+AI8+AI9</f>
        <v>0</v>
      </c>
      <c r="AJ11" s="44">
        <f>AI11+AJ8+AJ9</f>
        <v>0</v>
      </c>
      <c r="AK11" s="44">
        <f>AJ11+AK8+AK9</f>
        <v>0</v>
      </c>
      <c r="AL11" s="44">
        <f>AK11+AL8+AL9</f>
        <v>0</v>
      </c>
      <c r="AM11" s="44">
        <f>AL11+AM8+AM9</f>
        <v>0</v>
      </c>
      <c r="AN11" s="44">
        <f>AM11+AN8+AN9</f>
        <v>0</v>
      </c>
      <c r="AO11" s="44">
        <f>AN11+AO8+AO9</f>
        <v>0</v>
      </c>
      <c r="AP11" s="44">
        <f>AO11+AP8+AP9</f>
        <v>0</v>
      </c>
      <c r="AQ11" s="44">
        <f>AP11+AQ8+AQ9</f>
        <v>0</v>
      </c>
      <c r="AR11" s="45">
        <f>SUM(AR8:AR10)</f>
        <v>0</v>
      </c>
      <c r="AS11" s="46"/>
      <c r="AT11" s="21"/>
    </row>
    <row r="12" spans="1:45" s="51" customFormat="1" ht="15.75" customHeight="1">
      <c r="A12" s="22" t="s">
        <v>27</v>
      </c>
      <c r="B12" s="47"/>
      <c r="C12" s="9"/>
      <c r="D12" s="9"/>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9"/>
      <c r="AS12" s="50"/>
    </row>
    <row r="13" spans="1:46" ht="15.75" customHeight="1">
      <c r="A13" s="52"/>
      <c r="B13" s="53" t="s">
        <v>28</v>
      </c>
      <c r="C13" s="54"/>
      <c r="D13" s="54"/>
      <c r="E13" s="55"/>
      <c r="F13" s="55"/>
      <c r="G13" s="55"/>
      <c r="H13" s="55"/>
      <c r="I13" s="54"/>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6">
        <f aca="true" t="shared" si="1" ref="AR13:AR27">SUM(C13:AQ13)</f>
        <v>0</v>
      </c>
      <c r="AS13" s="57"/>
      <c r="AT13" s="51"/>
    </row>
    <row r="14" spans="1:46" ht="15.75" customHeight="1">
      <c r="A14" s="52"/>
      <c r="B14" s="58" t="s">
        <v>29</v>
      </c>
      <c r="C14" s="59"/>
      <c r="D14" s="59"/>
      <c r="E14" s="60"/>
      <c r="F14" s="61"/>
      <c r="G14" s="61"/>
      <c r="H14" s="61"/>
      <c r="I14" s="59"/>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f t="shared" si="1"/>
        <v>0</v>
      </c>
      <c r="AS14" s="57"/>
      <c r="AT14" s="51"/>
    </row>
    <row r="15" spans="1:45" ht="15.75" customHeight="1">
      <c r="A15" s="52"/>
      <c r="B15" s="53" t="s">
        <v>30</v>
      </c>
      <c r="C15" s="54"/>
      <c r="D15" s="54"/>
      <c r="E15" s="62"/>
      <c r="F15" s="55"/>
      <c r="G15" s="55"/>
      <c r="H15" s="55"/>
      <c r="I15" s="54"/>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6">
        <f t="shared" si="1"/>
        <v>0</v>
      </c>
      <c r="AS15" s="57"/>
    </row>
    <row r="16" spans="1:46" ht="15.75" customHeight="1">
      <c r="A16" s="52"/>
      <c r="B16" s="58" t="s">
        <v>29</v>
      </c>
      <c r="C16" s="59"/>
      <c r="D16" s="59"/>
      <c r="E16" s="60"/>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f t="shared" si="1"/>
        <v>0</v>
      </c>
      <c r="AS16" s="57"/>
      <c r="AT16" s="51"/>
    </row>
    <row r="17" spans="1:45" ht="15.75" customHeight="1">
      <c r="A17" s="52"/>
      <c r="B17" s="53" t="s">
        <v>31</v>
      </c>
      <c r="C17" s="54"/>
      <c r="D17" s="54"/>
      <c r="E17" s="62"/>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6">
        <f t="shared" si="1"/>
        <v>0</v>
      </c>
      <c r="AS17" s="57"/>
    </row>
    <row r="18" spans="1:46" ht="15.75" customHeight="1">
      <c r="A18" s="52"/>
      <c r="B18" s="58" t="s">
        <v>29</v>
      </c>
      <c r="C18" s="59"/>
      <c r="D18" s="59"/>
      <c r="E18" s="60"/>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f t="shared" si="1"/>
        <v>0</v>
      </c>
      <c r="AS18" s="57"/>
      <c r="AT18" s="51"/>
    </row>
    <row r="19" spans="1:45" ht="15.75" customHeight="1">
      <c r="A19" s="52"/>
      <c r="B19" s="53" t="s">
        <v>32</v>
      </c>
      <c r="C19" s="54"/>
      <c r="D19" s="54"/>
      <c r="E19" s="63"/>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6">
        <f t="shared" si="1"/>
        <v>0</v>
      </c>
      <c r="AS19" s="57"/>
    </row>
    <row r="20" spans="1:46" ht="15.75" customHeight="1">
      <c r="A20" s="52"/>
      <c r="B20" s="58" t="s">
        <v>29</v>
      </c>
      <c r="C20" s="59"/>
      <c r="D20" s="59"/>
      <c r="E20" s="60"/>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f t="shared" si="1"/>
        <v>0</v>
      </c>
      <c r="AS20" s="57"/>
      <c r="AT20" s="51"/>
    </row>
    <row r="21" spans="1:45" ht="15.75" customHeight="1">
      <c r="A21" s="52"/>
      <c r="B21" s="53" t="s">
        <v>33</v>
      </c>
      <c r="C21" s="54"/>
      <c r="D21" s="54"/>
      <c r="E21" s="63"/>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6">
        <f t="shared" si="1"/>
        <v>0</v>
      </c>
      <c r="AS21" s="57"/>
    </row>
    <row r="22" spans="1:45" s="64" customFormat="1" ht="15.75" customHeight="1">
      <c r="A22" s="52"/>
      <c r="B22" s="58" t="s">
        <v>29</v>
      </c>
      <c r="C22" s="59"/>
      <c r="D22" s="59"/>
      <c r="E22" s="60"/>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f t="shared" si="1"/>
        <v>0</v>
      </c>
      <c r="AS22" s="57"/>
    </row>
    <row r="23" spans="1:45" ht="15.75" customHeight="1">
      <c r="A23" s="52"/>
      <c r="B23" s="53" t="s">
        <v>34</v>
      </c>
      <c r="C23" s="54"/>
      <c r="D23" s="54"/>
      <c r="E23" s="63"/>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6">
        <f t="shared" si="1"/>
        <v>0</v>
      </c>
      <c r="AS23" s="57"/>
    </row>
    <row r="24" spans="1:45" s="64" customFormat="1" ht="15.75" customHeight="1">
      <c r="A24" s="52"/>
      <c r="B24" s="58" t="s">
        <v>29</v>
      </c>
      <c r="C24" s="59"/>
      <c r="D24" s="59"/>
      <c r="E24" s="60"/>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f t="shared" si="1"/>
        <v>0</v>
      </c>
      <c r="AS24" s="57"/>
    </row>
    <row r="25" spans="1:45" ht="15.75" customHeight="1">
      <c r="A25" s="52"/>
      <c r="B25" s="53" t="s">
        <v>35</v>
      </c>
      <c r="C25" s="54"/>
      <c r="D25" s="54"/>
      <c r="E25" s="63"/>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6">
        <f t="shared" si="1"/>
        <v>0</v>
      </c>
      <c r="AS25" s="65"/>
    </row>
    <row r="26" spans="1:45" s="64" customFormat="1" ht="15.75" customHeight="1">
      <c r="A26" s="52"/>
      <c r="B26" s="58" t="s">
        <v>29</v>
      </c>
      <c r="C26" s="59"/>
      <c r="D26" s="59"/>
      <c r="E26" s="60"/>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f t="shared" si="1"/>
        <v>0</v>
      </c>
      <c r="AS26" s="57"/>
    </row>
    <row r="27" spans="1:45" s="68" customFormat="1" ht="15.75" customHeight="1">
      <c r="A27" s="66"/>
      <c r="B27" s="53" t="s">
        <v>36</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6">
        <f t="shared" si="1"/>
        <v>0</v>
      </c>
      <c r="AS27" s="67"/>
    </row>
    <row r="28" spans="1:45" ht="15.75" customHeight="1">
      <c r="A28" s="69"/>
      <c r="B28" s="70" t="s">
        <v>37</v>
      </c>
      <c r="C28" s="71" t="e">
        <f>C13+C15+C17+C19+#REF!+C21+C23+C25</f>
        <v>#REF!</v>
      </c>
      <c r="D28" s="71" t="e">
        <f>#REF!+#REF!+#REF!+#REF!+#REF!+D21+D23+D25</f>
        <v>#REF!</v>
      </c>
      <c r="E28" s="71" t="e">
        <f>#REF!+#REF!+#REF!+#REF!+#REF!+E21+E23+E25</f>
        <v>#REF!</v>
      </c>
      <c r="F28" s="71" t="e">
        <f>#REF!+#REF!+#REF!+#REF!+#REF!+F21+F23+F25</f>
        <v>#REF!</v>
      </c>
      <c r="G28" s="71" t="e">
        <f>#REF!+#REF!+#REF!+#REF!+#REF!+G21+G23+G25</f>
        <v>#REF!</v>
      </c>
      <c r="H28" s="71" t="e">
        <f>#REF!+#REF!+#REF!+#REF!+#REF!+H21+H23+H25</f>
        <v>#REF!</v>
      </c>
      <c r="I28" s="71" t="e">
        <f>#REF!+#REF!+#REF!+#REF!+#REF!+I21+I23+I25</f>
        <v>#REF!</v>
      </c>
      <c r="J28" s="71" t="e">
        <f>#REF!+#REF!+#REF!+#REF!+#REF!+J21+J23+J25</f>
        <v>#REF!</v>
      </c>
      <c r="K28" s="71" t="e">
        <f>#REF!+#REF!+#REF!+#REF!+#REF!+K21+K23+K25</f>
        <v>#REF!</v>
      </c>
      <c r="L28" s="71" t="e">
        <f>#REF!+#REF!+#REF!+#REF!+#REF!+L21+L23+L25</f>
        <v>#REF!</v>
      </c>
      <c r="M28" s="71" t="e">
        <f>#REF!+#REF!+#REF!+#REF!+#REF!+M21+M23+M25</f>
        <v>#REF!</v>
      </c>
      <c r="N28" s="71" t="e">
        <f>#REF!+#REF!+#REF!+#REF!+#REF!+N21+N23+N25</f>
        <v>#REF!</v>
      </c>
      <c r="O28" s="71" t="e">
        <f>#REF!+#REF!+#REF!+#REF!+#REF!+O21+O23+O25</f>
        <v>#REF!</v>
      </c>
      <c r="P28" s="71" t="e">
        <f>#REF!+#REF!+#REF!+#REF!+#REF!+P21+P23+P25</f>
        <v>#REF!</v>
      </c>
      <c r="Q28" s="71" t="e">
        <f>#REF!+#REF!+#REF!+#REF!+#REF!+Q21+Q23+Q25</f>
        <v>#REF!</v>
      </c>
      <c r="R28" s="71" t="e">
        <f>#REF!+#REF!+#REF!+#REF!+#REF!+R21+R23+R25</f>
        <v>#REF!</v>
      </c>
      <c r="S28" s="71" t="e">
        <f>#REF!+#REF!+#REF!+#REF!+#REF!+S21+S23+S25</f>
        <v>#REF!</v>
      </c>
      <c r="T28" s="71" t="e">
        <f>#REF!+#REF!+#REF!+#REF!+#REF!+T21+T23+T25</f>
        <v>#REF!</v>
      </c>
      <c r="U28" s="71" t="e">
        <f>#REF!+#REF!+#REF!+#REF!+#REF!+U21+U23+U25</f>
        <v>#REF!</v>
      </c>
      <c r="V28" s="71" t="e">
        <f>#REF!+#REF!+#REF!+#REF!+#REF!+V21+V23+V25</f>
        <v>#REF!</v>
      </c>
      <c r="W28" s="71" t="e">
        <f>#REF!+#REF!+#REF!+#REF!+#REF!+W21+W23+W25</f>
        <v>#REF!</v>
      </c>
      <c r="X28" s="71" t="e">
        <f>#REF!+#REF!+#REF!+#REF!+#REF!+X21+X23+X25</f>
        <v>#REF!</v>
      </c>
      <c r="Y28" s="71" t="e">
        <f>#REF!+#REF!+#REF!+#REF!+#REF!+Y21+Y23+Y25</f>
        <v>#REF!</v>
      </c>
      <c r="Z28" s="71" t="e">
        <f>#REF!+#REF!+#REF!+#REF!+#REF!+Z21+Z23+Z25</f>
        <v>#REF!</v>
      </c>
      <c r="AA28" s="71" t="e">
        <f>#REF!+#REF!+#REF!+#REF!+#REF!+AA21+AA23+AA25</f>
        <v>#REF!</v>
      </c>
      <c r="AB28" s="71" t="e">
        <f>#REF!+#REF!+#REF!+#REF!+#REF!+AB21+AB23+AB25</f>
        <v>#REF!</v>
      </c>
      <c r="AC28" s="71" t="e">
        <f>#REF!+#REF!+#REF!+#REF!+#REF!+AC21+AC23+AC25</f>
        <v>#REF!</v>
      </c>
      <c r="AD28" s="71" t="e">
        <f>#REF!+#REF!+#REF!+#REF!+#REF!+AD21+AD23+AD25</f>
        <v>#REF!</v>
      </c>
      <c r="AE28" s="71" t="e">
        <f>#REF!+#REF!+#REF!+#REF!+#REF!+AE21+AE23+AE25</f>
        <v>#REF!</v>
      </c>
      <c r="AF28" s="71" t="e">
        <f>#REF!+#REF!+#REF!+#REF!+#REF!+AF21+AF23+AF25</f>
        <v>#REF!</v>
      </c>
      <c r="AG28" s="71" t="e">
        <f>#REF!+#REF!+#REF!+#REF!+#REF!+AG21+AG23+AG25</f>
        <v>#REF!</v>
      </c>
      <c r="AH28" s="71" t="e">
        <f>#REF!+#REF!+#REF!+#REF!+#REF!+AH21+AH23+AH25</f>
        <v>#REF!</v>
      </c>
      <c r="AI28" s="71" t="e">
        <f>#REF!+#REF!+#REF!+#REF!+#REF!+AI21+AI23+AI25</f>
        <v>#REF!</v>
      </c>
      <c r="AJ28" s="71" t="e">
        <f>#REF!+#REF!+#REF!+#REF!+#REF!+AJ21+AJ23+AJ25</f>
        <v>#REF!</v>
      </c>
      <c r="AK28" s="71" t="e">
        <f>#REF!+#REF!+#REF!+#REF!+#REF!+AK21+AK23+AK25</f>
        <v>#REF!</v>
      </c>
      <c r="AL28" s="71" t="e">
        <f>#REF!+#REF!+#REF!+#REF!+#REF!+AL21+AL23+AL25</f>
        <v>#REF!</v>
      </c>
      <c r="AM28" s="71" t="e">
        <f>#REF!+#REF!+#REF!+#REF!+#REF!+AM21+AM23+AM25</f>
        <v>#REF!</v>
      </c>
      <c r="AN28" s="71" t="e">
        <f>#REF!+#REF!+#REF!+#REF!+#REF!+AN21+AN23+AN25</f>
        <v>#REF!</v>
      </c>
      <c r="AO28" s="71" t="e">
        <f>#REF!+#REF!+#REF!+#REF!+#REF!+AO21+AO23+AO25</f>
        <v>#REF!</v>
      </c>
      <c r="AP28" s="71" t="e">
        <f>#REF!+#REF!+#REF!+#REF!+#REF!+AP21+AP23+AP25</f>
        <v>#REF!</v>
      </c>
      <c r="AQ28" s="71" t="e">
        <f>#REF!+#REF!+#REF!+#REF!+#REF!+AQ21+AQ23+AQ25</f>
        <v>#REF!</v>
      </c>
      <c r="AR28" s="71" t="e">
        <f>#REF!+#REF!+#REF!+#REF!+#REF!+AR21+AR23+AR25</f>
        <v>#REF!</v>
      </c>
      <c r="AS28" s="65"/>
    </row>
    <row r="29" spans="1:45" s="64" customFormat="1" ht="15.75" customHeight="1">
      <c r="A29" s="72"/>
      <c r="B29" s="73" t="s">
        <v>38</v>
      </c>
      <c r="C29" s="74" t="e">
        <f>C28-C14-C16-C18-C20-#REF!-C22-C24-C26</f>
        <v>#REF!</v>
      </c>
      <c r="D29" s="74" t="e">
        <f>D28-#REF!-#REF!-#REF!-#REF!-#REF!-D22-D24-D26</f>
        <v>#REF!</v>
      </c>
      <c r="E29" s="74" t="e">
        <f>E28-#REF!-#REF!-#REF!-#REF!-#REF!-E22-E24-E26</f>
        <v>#REF!</v>
      </c>
      <c r="F29" s="74" t="e">
        <f>F28-#REF!-#REF!-#REF!-#REF!-#REF!-F22-F24-F26</f>
        <v>#REF!</v>
      </c>
      <c r="G29" s="74" t="e">
        <f>G28-#REF!-#REF!-#REF!-#REF!-#REF!-G22-G24-G26</f>
        <v>#REF!</v>
      </c>
      <c r="H29" s="74" t="e">
        <f>H28-#REF!-#REF!-#REF!-#REF!-#REF!-H22-H24-H26</f>
        <v>#REF!</v>
      </c>
      <c r="I29" s="74" t="e">
        <f>I28-#REF!-#REF!-#REF!-#REF!-#REF!-I22-I24-I26</f>
        <v>#REF!</v>
      </c>
      <c r="J29" s="74" t="e">
        <f>J28-#REF!-#REF!-#REF!-#REF!-#REF!-J22-J24-J26</f>
        <v>#REF!</v>
      </c>
      <c r="K29" s="74" t="e">
        <f>K28-#REF!-#REF!-#REF!-#REF!-#REF!-K22-K24-K26</f>
        <v>#REF!</v>
      </c>
      <c r="L29" s="74" t="e">
        <f>L28-#REF!-#REF!-#REF!-#REF!-#REF!-L22-L24-L26</f>
        <v>#REF!</v>
      </c>
      <c r="M29" s="74" t="e">
        <f>M28-#REF!-#REF!-#REF!-#REF!-#REF!-M22-M24-M26</f>
        <v>#REF!</v>
      </c>
      <c r="N29" s="74" t="e">
        <f>N28-#REF!-#REF!-#REF!-#REF!-#REF!-N22-N24-N26</f>
        <v>#REF!</v>
      </c>
      <c r="O29" s="74" t="e">
        <f>O28-#REF!-#REF!-#REF!-#REF!-#REF!-O22-O24-O26</f>
        <v>#REF!</v>
      </c>
      <c r="P29" s="74" t="e">
        <f>P28-#REF!-#REF!-#REF!-#REF!-#REF!-P22-P24-P26</f>
        <v>#REF!</v>
      </c>
      <c r="Q29" s="74" t="e">
        <f>Q28-#REF!-#REF!-#REF!-#REF!-#REF!-Q22-Q24-Q26</f>
        <v>#REF!</v>
      </c>
      <c r="R29" s="74" t="e">
        <f>R28-#REF!-#REF!-#REF!-#REF!-#REF!-R22-R24-R26</f>
        <v>#REF!</v>
      </c>
      <c r="S29" s="74" t="e">
        <f>S28-#REF!-#REF!-#REF!-#REF!-#REF!-S22-S24-S26</f>
        <v>#REF!</v>
      </c>
      <c r="T29" s="74" t="e">
        <f>T28-#REF!-#REF!-#REF!-#REF!-#REF!-T22-T24-T26</f>
        <v>#REF!</v>
      </c>
      <c r="U29" s="74" t="e">
        <f>U28-#REF!-#REF!-#REF!-#REF!-#REF!-U22-U24-U26</f>
        <v>#REF!</v>
      </c>
      <c r="V29" s="74" t="e">
        <f>V28-#REF!-#REF!-#REF!-#REF!-#REF!-V22-V24-V26</f>
        <v>#REF!</v>
      </c>
      <c r="W29" s="74" t="e">
        <f>W28-#REF!-#REF!-#REF!-#REF!-#REF!-W22-W24-W26</f>
        <v>#REF!</v>
      </c>
      <c r="X29" s="74" t="e">
        <f>X28-#REF!-#REF!-#REF!-#REF!-#REF!-X22-X24-X26</f>
        <v>#REF!</v>
      </c>
      <c r="Y29" s="74" t="e">
        <f>Y28-#REF!-#REF!-#REF!-#REF!-#REF!-Y22-Y24-Y26</f>
        <v>#REF!</v>
      </c>
      <c r="Z29" s="74" t="e">
        <f>Z28-#REF!-#REF!-#REF!-#REF!-#REF!-Z22-Z24-Z26</f>
        <v>#REF!</v>
      </c>
      <c r="AA29" s="74" t="e">
        <f>AA28-#REF!-#REF!-#REF!-#REF!-#REF!-AA22-AA24-AA26</f>
        <v>#REF!</v>
      </c>
      <c r="AB29" s="74" t="e">
        <f>AB28-#REF!-#REF!-#REF!-#REF!-#REF!-AB22-AB24-AB26</f>
        <v>#REF!</v>
      </c>
      <c r="AC29" s="74" t="e">
        <f>AC28-#REF!-#REF!-#REF!-#REF!-#REF!-AC22-AC24-AC26</f>
        <v>#REF!</v>
      </c>
      <c r="AD29" s="74" t="e">
        <f>AD28-#REF!-#REF!-#REF!-#REF!-#REF!-AD22-AD24-AD26</f>
        <v>#REF!</v>
      </c>
      <c r="AE29" s="74" t="e">
        <f>AE28-#REF!-#REF!-#REF!-#REF!-#REF!-AE22-AE24-AE26</f>
        <v>#REF!</v>
      </c>
      <c r="AF29" s="74" t="e">
        <f>AF28-#REF!-#REF!-#REF!-#REF!-#REF!-AF22-AF24-AF26</f>
        <v>#REF!</v>
      </c>
      <c r="AG29" s="74" t="e">
        <f>AG28-#REF!-#REF!-#REF!-#REF!-#REF!-AG22-AG24-AG26</f>
        <v>#REF!</v>
      </c>
      <c r="AH29" s="74" t="e">
        <f>AH28-#REF!-#REF!-#REF!-#REF!-#REF!-AH22-AH24-AH26</f>
        <v>#REF!</v>
      </c>
      <c r="AI29" s="74" t="e">
        <f>AI28-#REF!-#REF!-#REF!-#REF!-#REF!-AI22-AI24-AI26</f>
        <v>#REF!</v>
      </c>
      <c r="AJ29" s="74" t="e">
        <f>AJ28-#REF!-#REF!-#REF!-#REF!-#REF!-AJ22-AJ24-AJ26</f>
        <v>#REF!</v>
      </c>
      <c r="AK29" s="74" t="e">
        <f>AK28-#REF!-#REF!-#REF!-#REF!-#REF!-AK22-AK24-AK26</f>
        <v>#REF!</v>
      </c>
      <c r="AL29" s="74" t="e">
        <f>AL28-#REF!-#REF!-#REF!-#REF!-#REF!-AL22-AL24-AL26</f>
        <v>#REF!</v>
      </c>
      <c r="AM29" s="74" t="e">
        <f>AM28-#REF!-#REF!-#REF!-#REF!-#REF!-AM22-AM24-AM26</f>
        <v>#REF!</v>
      </c>
      <c r="AN29" s="74" t="e">
        <f>AN28-#REF!-#REF!-#REF!-#REF!-#REF!-AN22-AN24-AN26</f>
        <v>#REF!</v>
      </c>
      <c r="AO29" s="74" t="e">
        <f>AO28-#REF!-#REF!-#REF!-#REF!-#REF!-AO22-AO24-AO26</f>
        <v>#REF!</v>
      </c>
      <c r="AP29" s="74" t="e">
        <f>AP28-#REF!-#REF!-#REF!-#REF!-#REF!-AP22-AP24-AP26</f>
        <v>#REF!</v>
      </c>
      <c r="AQ29" s="74" t="e">
        <f>AQ28-AQ14-AQ16-AQ18-AQ20-#REF!-AQ22-AQ24-AQ26</f>
        <v>#REF!</v>
      </c>
      <c r="AR29" s="75" t="e">
        <f aca="true" t="shared" si="2" ref="AR29:AR30">SUM(C29:AQ29)</f>
        <v>#REF!</v>
      </c>
      <c r="AS29" s="76"/>
    </row>
    <row r="30" spans="1:45" s="64" customFormat="1" ht="15.75" customHeight="1">
      <c r="A30" s="72"/>
      <c r="B30" s="77" t="s">
        <v>39</v>
      </c>
      <c r="C30" s="78" t="e">
        <f>C14+C16+C18+C20+#REF!+C22+C24+C26</f>
        <v>#REF!</v>
      </c>
      <c r="D30" s="78" t="e">
        <f>#REF!+#REF!+#REF!+#REF!+#REF!+D22+D24+D26</f>
        <v>#REF!</v>
      </c>
      <c r="E30" s="78" t="e">
        <f>#REF!+#REF!+#REF!+#REF!+#REF!+E22+E24+E26</f>
        <v>#REF!</v>
      </c>
      <c r="F30" s="78" t="e">
        <f>#REF!+#REF!+#REF!+#REF!+#REF!+F22+F24+F26</f>
        <v>#REF!</v>
      </c>
      <c r="G30" s="78" t="e">
        <f>#REF!+#REF!+#REF!+#REF!+#REF!+G22+G24+G26</f>
        <v>#REF!</v>
      </c>
      <c r="H30" s="78" t="e">
        <f>#REF!+#REF!+#REF!+#REF!+#REF!+H22+H24+H26</f>
        <v>#REF!</v>
      </c>
      <c r="I30" s="78" t="e">
        <f>#REF!+#REF!+#REF!+#REF!+#REF!+I22+I24+I26</f>
        <v>#REF!</v>
      </c>
      <c r="J30" s="78" t="e">
        <f>#REF!+#REF!+#REF!+#REF!+#REF!+J22+J24+J26</f>
        <v>#REF!</v>
      </c>
      <c r="K30" s="78" t="e">
        <f>#REF!+#REF!+#REF!+#REF!+#REF!+K22+K24+K26</f>
        <v>#REF!</v>
      </c>
      <c r="L30" s="78" t="e">
        <f>#REF!+#REF!+#REF!+#REF!+#REF!+L22+L24+L26</f>
        <v>#REF!</v>
      </c>
      <c r="M30" s="78" t="e">
        <f>#REF!+#REF!+#REF!+#REF!+#REF!+M22+M24+M26</f>
        <v>#REF!</v>
      </c>
      <c r="N30" s="78" t="e">
        <f>#REF!+#REF!+#REF!+#REF!+#REF!+N22+N24+N26</f>
        <v>#REF!</v>
      </c>
      <c r="O30" s="78" t="e">
        <f>#REF!+#REF!+#REF!+#REF!+#REF!+O22+O24+O26</f>
        <v>#REF!</v>
      </c>
      <c r="P30" s="78" t="e">
        <f>#REF!+#REF!+#REF!+#REF!+#REF!+P22+P24+P26</f>
        <v>#REF!</v>
      </c>
      <c r="Q30" s="78" t="e">
        <f>#REF!+#REF!+#REF!+#REF!+#REF!+Q22+Q24+Q26</f>
        <v>#REF!</v>
      </c>
      <c r="R30" s="78" t="e">
        <f>#REF!+#REF!+#REF!+#REF!+#REF!+R22+R24+R26</f>
        <v>#REF!</v>
      </c>
      <c r="S30" s="78" t="e">
        <f>#REF!+#REF!+#REF!+#REF!+#REF!+S22+S24+S26</f>
        <v>#REF!</v>
      </c>
      <c r="T30" s="78" t="e">
        <f>#REF!+#REF!+#REF!+#REF!+#REF!+T22+T24+T26</f>
        <v>#REF!</v>
      </c>
      <c r="U30" s="78" t="e">
        <f>#REF!+#REF!+#REF!+#REF!+#REF!+U22+U24+U26</f>
        <v>#REF!</v>
      </c>
      <c r="V30" s="78" t="e">
        <f>#REF!+#REF!+#REF!+#REF!+#REF!+V22+V24+V26</f>
        <v>#REF!</v>
      </c>
      <c r="W30" s="78" t="e">
        <f>#REF!+#REF!+#REF!+#REF!+#REF!+W22+W24+W26</f>
        <v>#REF!</v>
      </c>
      <c r="X30" s="78" t="e">
        <f>#REF!+#REF!+#REF!+#REF!+#REF!+X22+X24+X26</f>
        <v>#REF!</v>
      </c>
      <c r="Y30" s="78" t="e">
        <f>#REF!+#REF!+#REF!+#REF!+#REF!+Y22+Y24+Y26</f>
        <v>#REF!</v>
      </c>
      <c r="Z30" s="78" t="e">
        <f>#REF!+#REF!+#REF!+#REF!+#REF!+Z22+Z24+Z26</f>
        <v>#REF!</v>
      </c>
      <c r="AA30" s="78" t="e">
        <f>#REF!+#REF!+#REF!+#REF!+#REF!+AA22+AA24+AA26</f>
        <v>#REF!</v>
      </c>
      <c r="AB30" s="78" t="e">
        <f>#REF!+#REF!+#REF!+#REF!+#REF!+AB22+AB24+AB26</f>
        <v>#REF!</v>
      </c>
      <c r="AC30" s="78" t="e">
        <f>#REF!+#REF!+#REF!+#REF!+#REF!+AC22+AC24+AC26</f>
        <v>#REF!</v>
      </c>
      <c r="AD30" s="78" t="e">
        <f>#REF!+#REF!+#REF!+#REF!+#REF!+AD22+AD24+AD26</f>
        <v>#REF!</v>
      </c>
      <c r="AE30" s="78" t="e">
        <f>#REF!+#REF!+#REF!+#REF!+#REF!+AE22+AE24+AE26</f>
        <v>#REF!</v>
      </c>
      <c r="AF30" s="78" t="e">
        <f>#REF!+#REF!+#REF!+#REF!+#REF!+AF22+AF24+AF26</f>
        <v>#REF!</v>
      </c>
      <c r="AG30" s="78" t="e">
        <f>#REF!+#REF!+#REF!+#REF!+#REF!+AG22+AG24+AG26</f>
        <v>#REF!</v>
      </c>
      <c r="AH30" s="78" t="e">
        <f>#REF!+#REF!+#REF!+#REF!+#REF!+AH22+AH24+AH26</f>
        <v>#REF!</v>
      </c>
      <c r="AI30" s="78" t="e">
        <f>#REF!+#REF!+#REF!+#REF!+#REF!+AI22+AI24+AI26</f>
        <v>#REF!</v>
      </c>
      <c r="AJ30" s="78" t="e">
        <f>#REF!+#REF!+#REF!+#REF!+#REF!+AJ22+AJ24+AJ26</f>
        <v>#REF!</v>
      </c>
      <c r="AK30" s="78" t="e">
        <f>#REF!+#REF!+#REF!+#REF!+#REF!+AK22+AK24+AK26</f>
        <v>#REF!</v>
      </c>
      <c r="AL30" s="78" t="e">
        <f>#REF!+#REF!+#REF!+#REF!+#REF!+AL22+AL24+AL26</f>
        <v>#REF!</v>
      </c>
      <c r="AM30" s="78" t="e">
        <f>#REF!+#REF!+#REF!+#REF!+#REF!+AM22+AM24+AM26</f>
        <v>#REF!</v>
      </c>
      <c r="AN30" s="78" t="e">
        <f>#REF!+#REF!+#REF!+#REF!+#REF!+AN22+AN24+AN26</f>
        <v>#REF!</v>
      </c>
      <c r="AO30" s="78" t="e">
        <f>#REF!+#REF!+#REF!+#REF!+#REF!+AO22+AO24+AO26</f>
        <v>#REF!</v>
      </c>
      <c r="AP30" s="78" t="e">
        <f>#REF!+#REF!+#REF!+#REF!+#REF!+AP22+AP24+AP26</f>
        <v>#REF!</v>
      </c>
      <c r="AQ30" s="78" t="e">
        <f>AQ14+AQ16+AQ18+AQ20+#REF!+AQ22+AQ24+AQ26</f>
        <v>#REF!</v>
      </c>
      <c r="AR30" s="79" t="e">
        <f t="shared" si="2"/>
        <v>#REF!</v>
      </c>
      <c r="AS30" s="76"/>
    </row>
    <row r="31" spans="1:45" ht="15.75" customHeight="1">
      <c r="A31" s="80" t="s">
        <v>40</v>
      </c>
      <c r="B31" s="80"/>
      <c r="C31" s="71" t="e">
        <f aca="true" t="shared" si="3" ref="C31:C33">C28</f>
        <v>#REF!</v>
      </c>
      <c r="D31" s="71" t="e">
        <f aca="true" t="shared" si="4" ref="D31:D33">C31+D28</f>
        <v>#REF!</v>
      </c>
      <c r="E31" s="71" t="e">
        <f aca="true" t="shared" si="5" ref="E31:E33">D31+E28</f>
        <v>#REF!</v>
      </c>
      <c r="F31" s="71" t="e">
        <f aca="true" t="shared" si="6" ref="F31:F33">E31+F28</f>
        <v>#REF!</v>
      </c>
      <c r="G31" s="71" t="e">
        <f aca="true" t="shared" si="7" ref="G31:G33">F31+G28</f>
        <v>#REF!</v>
      </c>
      <c r="H31" s="71" t="e">
        <f aca="true" t="shared" si="8" ref="H31:H33">G31+H28</f>
        <v>#REF!</v>
      </c>
      <c r="I31" s="71" t="e">
        <f aca="true" t="shared" si="9" ref="I31:I33">H31+I28</f>
        <v>#REF!</v>
      </c>
      <c r="J31" s="71" t="e">
        <f aca="true" t="shared" si="10" ref="J31:J33">I31+J28</f>
        <v>#REF!</v>
      </c>
      <c r="K31" s="71" t="e">
        <f aca="true" t="shared" si="11" ref="K31:K33">J31+K28</f>
        <v>#REF!</v>
      </c>
      <c r="L31" s="71" t="e">
        <f aca="true" t="shared" si="12" ref="L31:L33">K31+L28</f>
        <v>#REF!</v>
      </c>
      <c r="M31" s="71" t="e">
        <f aca="true" t="shared" si="13" ref="M31:M33">L31+M28</f>
        <v>#REF!</v>
      </c>
      <c r="N31" s="71" t="e">
        <f aca="true" t="shared" si="14" ref="N31:N33">M31+N28</f>
        <v>#REF!</v>
      </c>
      <c r="O31" s="71" t="e">
        <f aca="true" t="shared" si="15" ref="O31:O33">N31+O28</f>
        <v>#REF!</v>
      </c>
      <c r="P31" s="71" t="e">
        <f aca="true" t="shared" si="16" ref="P31:P33">O31+P28</f>
        <v>#REF!</v>
      </c>
      <c r="Q31" s="71" t="e">
        <f aca="true" t="shared" si="17" ref="Q31:Q33">P31+Q28</f>
        <v>#REF!</v>
      </c>
      <c r="R31" s="71" t="e">
        <f aca="true" t="shared" si="18" ref="R31:R33">Q31+R28</f>
        <v>#REF!</v>
      </c>
      <c r="S31" s="71" t="e">
        <f aca="true" t="shared" si="19" ref="S31:S33">R31+S28</f>
        <v>#REF!</v>
      </c>
      <c r="T31" s="71" t="e">
        <f aca="true" t="shared" si="20" ref="T31:T33">S31+T28</f>
        <v>#REF!</v>
      </c>
      <c r="U31" s="71" t="e">
        <f aca="true" t="shared" si="21" ref="U31:U33">T31+U28</f>
        <v>#REF!</v>
      </c>
      <c r="V31" s="71" t="e">
        <f aca="true" t="shared" si="22" ref="V31:V33">U31+V28</f>
        <v>#REF!</v>
      </c>
      <c r="W31" s="71" t="e">
        <f aca="true" t="shared" si="23" ref="W31:W33">V31+W28</f>
        <v>#REF!</v>
      </c>
      <c r="X31" s="71" t="e">
        <f aca="true" t="shared" si="24" ref="X31:X33">W31+X28</f>
        <v>#REF!</v>
      </c>
      <c r="Y31" s="71" t="e">
        <f aca="true" t="shared" si="25" ref="Y31:Y33">X31+Y28</f>
        <v>#REF!</v>
      </c>
      <c r="Z31" s="71" t="e">
        <f aca="true" t="shared" si="26" ref="Z31:Z33">Y31+Z28</f>
        <v>#REF!</v>
      </c>
      <c r="AA31" s="71" t="e">
        <f aca="true" t="shared" si="27" ref="AA31:AA33">Z31+AA28</f>
        <v>#REF!</v>
      </c>
      <c r="AB31" s="71" t="e">
        <f aca="true" t="shared" si="28" ref="AB31:AB33">AA31+AB28</f>
        <v>#REF!</v>
      </c>
      <c r="AC31" s="71" t="e">
        <f aca="true" t="shared" si="29" ref="AC31:AC33">AB31+AC28</f>
        <v>#REF!</v>
      </c>
      <c r="AD31" s="71" t="e">
        <f aca="true" t="shared" si="30" ref="AD31:AD33">AC31+AD28</f>
        <v>#REF!</v>
      </c>
      <c r="AE31" s="71" t="e">
        <f aca="true" t="shared" si="31" ref="AE31:AE33">AD31+AE28</f>
        <v>#REF!</v>
      </c>
      <c r="AF31" s="71" t="e">
        <f aca="true" t="shared" si="32" ref="AF31:AF33">AE31+AF28</f>
        <v>#REF!</v>
      </c>
      <c r="AG31" s="71" t="e">
        <f aca="true" t="shared" si="33" ref="AG31:AG33">AF31+AG28</f>
        <v>#REF!</v>
      </c>
      <c r="AH31" s="71" t="e">
        <f aca="true" t="shared" si="34" ref="AH31:AH33">AG31+AH28</f>
        <v>#REF!</v>
      </c>
      <c r="AI31" s="71" t="e">
        <f aca="true" t="shared" si="35" ref="AI31:AI33">AH31+AI28</f>
        <v>#REF!</v>
      </c>
      <c r="AJ31" s="71" t="e">
        <f aca="true" t="shared" si="36" ref="AJ31:AJ33">AI31+AJ28</f>
        <v>#REF!</v>
      </c>
      <c r="AK31" s="71" t="e">
        <f aca="true" t="shared" si="37" ref="AK31:AK33">AJ31+AK28</f>
        <v>#REF!</v>
      </c>
      <c r="AL31" s="71" t="e">
        <f aca="true" t="shared" si="38" ref="AL31:AL33">AK31+AL28</f>
        <v>#REF!</v>
      </c>
      <c r="AM31" s="71" t="e">
        <f aca="true" t="shared" si="39" ref="AM31:AM33">AL31+AM28</f>
        <v>#REF!</v>
      </c>
      <c r="AN31" s="71" t="e">
        <f aca="true" t="shared" si="40" ref="AN31:AN33">AM31+AN28</f>
        <v>#REF!</v>
      </c>
      <c r="AO31" s="71" t="e">
        <f aca="true" t="shared" si="41" ref="AO31:AO33">AN31+AO28</f>
        <v>#REF!</v>
      </c>
      <c r="AP31" s="71" t="e">
        <f aca="true" t="shared" si="42" ref="AP31:AP33">AO31+AP28</f>
        <v>#REF!</v>
      </c>
      <c r="AQ31" s="71" t="e">
        <f aca="true" t="shared" si="43" ref="AQ31:AQ33">AP31+AQ28</f>
        <v>#REF!</v>
      </c>
      <c r="AR31" s="81"/>
      <c r="AS31" s="82"/>
    </row>
    <row r="32" spans="1:45" s="64" customFormat="1" ht="15.75" customHeight="1">
      <c r="A32" s="83" t="s">
        <v>41</v>
      </c>
      <c r="B32" s="83"/>
      <c r="C32" s="84" t="e">
        <f t="shared" si="3"/>
        <v>#REF!</v>
      </c>
      <c r="D32" s="84" t="e">
        <f t="shared" si="4"/>
        <v>#REF!</v>
      </c>
      <c r="E32" s="84" t="e">
        <f t="shared" si="5"/>
        <v>#REF!</v>
      </c>
      <c r="F32" s="84" t="e">
        <f t="shared" si="6"/>
        <v>#REF!</v>
      </c>
      <c r="G32" s="84" t="e">
        <f t="shared" si="7"/>
        <v>#REF!</v>
      </c>
      <c r="H32" s="84" t="e">
        <f t="shared" si="8"/>
        <v>#REF!</v>
      </c>
      <c r="I32" s="84" t="e">
        <f t="shared" si="9"/>
        <v>#REF!</v>
      </c>
      <c r="J32" s="84" t="e">
        <f t="shared" si="10"/>
        <v>#REF!</v>
      </c>
      <c r="K32" s="84" t="e">
        <f t="shared" si="11"/>
        <v>#REF!</v>
      </c>
      <c r="L32" s="84" t="e">
        <f t="shared" si="12"/>
        <v>#REF!</v>
      </c>
      <c r="M32" s="84" t="e">
        <f t="shared" si="13"/>
        <v>#REF!</v>
      </c>
      <c r="N32" s="84" t="e">
        <f t="shared" si="14"/>
        <v>#REF!</v>
      </c>
      <c r="O32" s="84" t="e">
        <f t="shared" si="15"/>
        <v>#REF!</v>
      </c>
      <c r="P32" s="84" t="e">
        <f t="shared" si="16"/>
        <v>#REF!</v>
      </c>
      <c r="Q32" s="84" t="e">
        <f t="shared" si="17"/>
        <v>#REF!</v>
      </c>
      <c r="R32" s="84" t="e">
        <f t="shared" si="18"/>
        <v>#REF!</v>
      </c>
      <c r="S32" s="84" t="e">
        <f t="shared" si="19"/>
        <v>#REF!</v>
      </c>
      <c r="T32" s="84" t="e">
        <f t="shared" si="20"/>
        <v>#REF!</v>
      </c>
      <c r="U32" s="84" t="e">
        <f t="shared" si="21"/>
        <v>#REF!</v>
      </c>
      <c r="V32" s="84" t="e">
        <f t="shared" si="22"/>
        <v>#REF!</v>
      </c>
      <c r="W32" s="84" t="e">
        <f t="shared" si="23"/>
        <v>#REF!</v>
      </c>
      <c r="X32" s="84" t="e">
        <f t="shared" si="24"/>
        <v>#REF!</v>
      </c>
      <c r="Y32" s="84" t="e">
        <f t="shared" si="25"/>
        <v>#REF!</v>
      </c>
      <c r="Z32" s="84" t="e">
        <f t="shared" si="26"/>
        <v>#REF!</v>
      </c>
      <c r="AA32" s="84" t="e">
        <f t="shared" si="27"/>
        <v>#REF!</v>
      </c>
      <c r="AB32" s="84" t="e">
        <f t="shared" si="28"/>
        <v>#REF!</v>
      </c>
      <c r="AC32" s="84" t="e">
        <f t="shared" si="29"/>
        <v>#REF!</v>
      </c>
      <c r="AD32" s="84" t="e">
        <f t="shared" si="30"/>
        <v>#REF!</v>
      </c>
      <c r="AE32" s="84" t="e">
        <f t="shared" si="31"/>
        <v>#REF!</v>
      </c>
      <c r="AF32" s="84" t="e">
        <f t="shared" si="32"/>
        <v>#REF!</v>
      </c>
      <c r="AG32" s="84" t="e">
        <f t="shared" si="33"/>
        <v>#REF!</v>
      </c>
      <c r="AH32" s="84" t="e">
        <f t="shared" si="34"/>
        <v>#REF!</v>
      </c>
      <c r="AI32" s="84" t="e">
        <f t="shared" si="35"/>
        <v>#REF!</v>
      </c>
      <c r="AJ32" s="84" t="e">
        <f t="shared" si="36"/>
        <v>#REF!</v>
      </c>
      <c r="AK32" s="84" t="e">
        <f t="shared" si="37"/>
        <v>#REF!</v>
      </c>
      <c r="AL32" s="84" t="e">
        <f t="shared" si="38"/>
        <v>#REF!</v>
      </c>
      <c r="AM32" s="84" t="e">
        <f t="shared" si="39"/>
        <v>#REF!</v>
      </c>
      <c r="AN32" s="84" t="e">
        <f t="shared" si="40"/>
        <v>#REF!</v>
      </c>
      <c r="AO32" s="84" t="e">
        <f t="shared" si="41"/>
        <v>#REF!</v>
      </c>
      <c r="AP32" s="84" t="e">
        <f t="shared" si="42"/>
        <v>#REF!</v>
      </c>
      <c r="AQ32" s="84" t="e">
        <f t="shared" si="43"/>
        <v>#REF!</v>
      </c>
      <c r="AR32" s="85"/>
      <c r="AS32" s="76"/>
    </row>
    <row r="33" spans="1:45" s="64" customFormat="1" ht="15.75" customHeight="1">
      <c r="A33" s="83" t="s">
        <v>42</v>
      </c>
      <c r="B33" s="83"/>
      <c r="C33" s="84" t="e">
        <f t="shared" si="3"/>
        <v>#REF!</v>
      </c>
      <c r="D33" s="84" t="e">
        <f t="shared" si="4"/>
        <v>#REF!</v>
      </c>
      <c r="E33" s="84" t="e">
        <f t="shared" si="5"/>
        <v>#REF!</v>
      </c>
      <c r="F33" s="84" t="e">
        <f t="shared" si="6"/>
        <v>#REF!</v>
      </c>
      <c r="G33" s="84" t="e">
        <f t="shared" si="7"/>
        <v>#REF!</v>
      </c>
      <c r="H33" s="84" t="e">
        <f t="shared" si="8"/>
        <v>#REF!</v>
      </c>
      <c r="I33" s="84" t="e">
        <f t="shared" si="9"/>
        <v>#REF!</v>
      </c>
      <c r="J33" s="84" t="e">
        <f t="shared" si="10"/>
        <v>#REF!</v>
      </c>
      <c r="K33" s="84" t="e">
        <f t="shared" si="11"/>
        <v>#REF!</v>
      </c>
      <c r="L33" s="84" t="e">
        <f t="shared" si="12"/>
        <v>#REF!</v>
      </c>
      <c r="M33" s="84" t="e">
        <f t="shared" si="13"/>
        <v>#REF!</v>
      </c>
      <c r="N33" s="84" t="e">
        <f t="shared" si="14"/>
        <v>#REF!</v>
      </c>
      <c r="O33" s="84" t="e">
        <f t="shared" si="15"/>
        <v>#REF!</v>
      </c>
      <c r="P33" s="84" t="e">
        <f t="shared" si="16"/>
        <v>#REF!</v>
      </c>
      <c r="Q33" s="84" t="e">
        <f t="shared" si="17"/>
        <v>#REF!</v>
      </c>
      <c r="R33" s="84" t="e">
        <f t="shared" si="18"/>
        <v>#REF!</v>
      </c>
      <c r="S33" s="84" t="e">
        <f t="shared" si="19"/>
        <v>#REF!</v>
      </c>
      <c r="T33" s="84" t="e">
        <f t="shared" si="20"/>
        <v>#REF!</v>
      </c>
      <c r="U33" s="84" t="e">
        <f t="shared" si="21"/>
        <v>#REF!</v>
      </c>
      <c r="V33" s="84" t="e">
        <f t="shared" si="22"/>
        <v>#REF!</v>
      </c>
      <c r="W33" s="84" t="e">
        <f t="shared" si="23"/>
        <v>#REF!</v>
      </c>
      <c r="X33" s="84" t="e">
        <f t="shared" si="24"/>
        <v>#REF!</v>
      </c>
      <c r="Y33" s="84" t="e">
        <f t="shared" si="25"/>
        <v>#REF!</v>
      </c>
      <c r="Z33" s="84" t="e">
        <f t="shared" si="26"/>
        <v>#REF!</v>
      </c>
      <c r="AA33" s="84" t="e">
        <f t="shared" si="27"/>
        <v>#REF!</v>
      </c>
      <c r="AB33" s="84" t="e">
        <f t="shared" si="28"/>
        <v>#REF!</v>
      </c>
      <c r="AC33" s="84" t="e">
        <f t="shared" si="29"/>
        <v>#REF!</v>
      </c>
      <c r="AD33" s="84" t="e">
        <f t="shared" si="30"/>
        <v>#REF!</v>
      </c>
      <c r="AE33" s="84" t="e">
        <f t="shared" si="31"/>
        <v>#REF!</v>
      </c>
      <c r="AF33" s="84" t="e">
        <f t="shared" si="32"/>
        <v>#REF!</v>
      </c>
      <c r="AG33" s="84" t="e">
        <f t="shared" si="33"/>
        <v>#REF!</v>
      </c>
      <c r="AH33" s="84" t="e">
        <f t="shared" si="34"/>
        <v>#REF!</v>
      </c>
      <c r="AI33" s="84" t="e">
        <f t="shared" si="35"/>
        <v>#REF!</v>
      </c>
      <c r="AJ33" s="84" t="e">
        <f t="shared" si="36"/>
        <v>#REF!</v>
      </c>
      <c r="AK33" s="84" t="e">
        <f t="shared" si="37"/>
        <v>#REF!</v>
      </c>
      <c r="AL33" s="84" t="e">
        <f t="shared" si="38"/>
        <v>#REF!</v>
      </c>
      <c r="AM33" s="84" t="e">
        <f t="shared" si="39"/>
        <v>#REF!</v>
      </c>
      <c r="AN33" s="84" t="e">
        <f t="shared" si="40"/>
        <v>#REF!</v>
      </c>
      <c r="AO33" s="84" t="e">
        <f t="shared" si="41"/>
        <v>#REF!</v>
      </c>
      <c r="AP33" s="84" t="e">
        <f t="shared" si="42"/>
        <v>#REF!</v>
      </c>
      <c r="AQ33" s="84" t="e">
        <f t="shared" si="43"/>
        <v>#REF!</v>
      </c>
      <c r="AR33" s="85"/>
      <c r="AS33" s="76"/>
    </row>
    <row r="34" spans="1:45" s="64" customFormat="1" ht="15.75" customHeight="1">
      <c r="A34" s="86"/>
      <c r="B34" s="86"/>
      <c r="C34" s="86"/>
      <c r="D34" s="8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76"/>
    </row>
    <row r="35" spans="1:45" s="91" customFormat="1" ht="15.75" customHeight="1">
      <c r="A35" s="88" t="s">
        <v>43</v>
      </c>
      <c r="B35" s="88"/>
      <c r="C35" s="89">
        <f>SUM(C36,C38)</f>
        <v>0</v>
      </c>
      <c r="D35" s="89">
        <f>SUM(D36,D38)</f>
        <v>0</v>
      </c>
      <c r="E35" s="89">
        <f>SUM(E36,E38)</f>
        <v>0</v>
      </c>
      <c r="F35" s="89">
        <f>SUM(F36,F38)</f>
        <v>0</v>
      </c>
      <c r="G35" s="89">
        <f>SUM(G36,G38)</f>
        <v>0</v>
      </c>
      <c r="H35" s="89">
        <f>SUM(H36,H38)</f>
        <v>0</v>
      </c>
      <c r="I35" s="89">
        <f>SUM(I36,I38)</f>
        <v>0</v>
      </c>
      <c r="J35" s="89">
        <f>SUM(J36,J38)</f>
        <v>0</v>
      </c>
      <c r="K35" s="89">
        <f>SUM(K36,K38)</f>
        <v>0</v>
      </c>
      <c r="L35" s="89">
        <f>SUM(L36,L38)</f>
        <v>0</v>
      </c>
      <c r="M35" s="89">
        <f>SUM(M36,M38)</f>
        <v>0</v>
      </c>
      <c r="N35" s="89">
        <f>SUM(N36,N38)</f>
        <v>0</v>
      </c>
      <c r="O35" s="89">
        <f>SUM(O36,O38)</f>
        <v>0</v>
      </c>
      <c r="P35" s="89">
        <f>SUM(P36,P38)</f>
        <v>0</v>
      </c>
      <c r="Q35" s="89">
        <f>SUM(Q36,Q38)</f>
        <v>0</v>
      </c>
      <c r="R35" s="89">
        <f>SUM(R36,R38)</f>
        <v>0</v>
      </c>
      <c r="S35" s="89">
        <f>SUM(S36,S38)</f>
        <v>0</v>
      </c>
      <c r="T35" s="89">
        <f>SUM(T36,T38)</f>
        <v>0</v>
      </c>
      <c r="U35" s="89">
        <f>SUM(U36,U38)</f>
        <v>0</v>
      </c>
      <c r="V35" s="89">
        <f>SUM(V36,V38)</f>
        <v>0</v>
      </c>
      <c r="W35" s="89">
        <f>SUM(W36,W38)</f>
        <v>0</v>
      </c>
      <c r="X35" s="89">
        <f>SUM(X36,X38)</f>
        <v>0</v>
      </c>
      <c r="Y35" s="89">
        <f>SUM(Y36,Y38)</f>
        <v>0</v>
      </c>
      <c r="Z35" s="89">
        <f>SUM(Z36,Z38)</f>
        <v>0</v>
      </c>
      <c r="AA35" s="89">
        <f>SUM(AA36,AA38)</f>
        <v>0</v>
      </c>
      <c r="AB35" s="89">
        <f>SUM(AB36,AB38)</f>
        <v>0</v>
      </c>
      <c r="AC35" s="89">
        <f>SUM(AC36,AC38)</f>
        <v>0</v>
      </c>
      <c r="AD35" s="89">
        <f>SUM(AD36,AD38)</f>
        <v>0</v>
      </c>
      <c r="AE35" s="89">
        <f>SUM(AE36,AE38)</f>
        <v>0</v>
      </c>
      <c r="AF35" s="89">
        <f>SUM(AF36,AF38)</f>
        <v>0</v>
      </c>
      <c r="AG35" s="89">
        <f>SUM(AG36,AG38)</f>
        <v>0</v>
      </c>
      <c r="AH35" s="89">
        <f>SUM(AH36,AH38)</f>
        <v>0</v>
      </c>
      <c r="AI35" s="89">
        <f>SUM(AI36,AI38)</f>
        <v>0</v>
      </c>
      <c r="AJ35" s="89">
        <f>SUM(AJ36,AJ38)</f>
        <v>0</v>
      </c>
      <c r="AK35" s="89">
        <f>SUM(AK36,AK38)</f>
        <v>0</v>
      </c>
      <c r="AL35" s="89">
        <f>SUM(AL36,AL38)</f>
        <v>0</v>
      </c>
      <c r="AM35" s="89">
        <f>SUM(AM36,AM38)</f>
        <v>0</v>
      </c>
      <c r="AN35" s="89">
        <f>SUM(AN36,AN38)</f>
        <v>0</v>
      </c>
      <c r="AO35" s="89">
        <f>SUM(AO36,AO38)</f>
        <v>0</v>
      </c>
      <c r="AP35" s="89">
        <f>SUM(AP36,AP38)</f>
        <v>0</v>
      </c>
      <c r="AQ35" s="89">
        <f>SUM(AQ36,AQ38)</f>
        <v>0</v>
      </c>
      <c r="AR35" s="89">
        <f aca="true" t="shared" si="44" ref="AR35:AR38">SUM(C35:AQ35)</f>
        <v>0</v>
      </c>
      <c r="AS35" s="90"/>
    </row>
    <row r="36" spans="1:45" s="91" customFormat="1" ht="15.75" customHeight="1">
      <c r="A36" s="92" t="s">
        <v>44</v>
      </c>
      <c r="B36" s="92"/>
      <c r="C36" s="93"/>
      <c r="D36" s="93"/>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94">
        <f t="shared" si="44"/>
        <v>0</v>
      </c>
      <c r="AS36" s="95"/>
    </row>
    <row r="37" spans="1:45" s="91" customFormat="1" ht="15.75" customHeight="1">
      <c r="A37" s="96"/>
      <c r="B37" s="97" t="s">
        <v>45</v>
      </c>
      <c r="C37" s="98"/>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f t="shared" si="44"/>
        <v>0</v>
      </c>
      <c r="AS37" s="100"/>
    </row>
    <row r="38" spans="1:45" s="91" customFormat="1" ht="15.75" customHeight="1">
      <c r="A38" s="101" t="s">
        <v>46</v>
      </c>
      <c r="B38" s="101"/>
      <c r="C38" s="102"/>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f t="shared" si="44"/>
        <v>0</v>
      </c>
      <c r="AS38" s="104"/>
    </row>
    <row r="39" spans="1:45" ht="15.75" customHeight="1">
      <c r="A39" s="2"/>
      <c r="B39" s="2"/>
      <c r="C39" s="2"/>
      <c r="D39" s="2"/>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6"/>
      <c r="AS39" s="107"/>
    </row>
    <row r="40" spans="1:4" ht="15.75" customHeight="1">
      <c r="A40" s="2"/>
      <c r="B40" s="2"/>
      <c r="C40" s="2"/>
      <c r="D40" s="2"/>
    </row>
    <row r="41" spans="1:45" s="91" customFormat="1" ht="15.75" customHeight="1">
      <c r="A41" s="108" t="s">
        <v>47</v>
      </c>
      <c r="B41" s="108"/>
      <c r="C41" s="109" t="e">
        <f>C28</f>
        <v>#REF!</v>
      </c>
      <c r="D41" s="109" t="e">
        <f>C41+D28</f>
        <v>#REF!</v>
      </c>
      <c r="E41" s="109" t="e">
        <f>D41+E28</f>
        <v>#REF!</v>
      </c>
      <c r="F41" s="109" t="e">
        <f>E41+F28</f>
        <v>#REF!</v>
      </c>
      <c r="G41" s="109" t="e">
        <f>F41+G28</f>
        <v>#REF!</v>
      </c>
      <c r="H41" s="109" t="e">
        <f>G41+H28</f>
        <v>#REF!</v>
      </c>
      <c r="I41" s="109" t="e">
        <f>H41+I28</f>
        <v>#REF!</v>
      </c>
      <c r="J41" s="109" t="e">
        <f>I41+J28</f>
        <v>#REF!</v>
      </c>
      <c r="K41" s="109" t="e">
        <f>J41+K28</f>
        <v>#REF!</v>
      </c>
      <c r="L41" s="109" t="e">
        <f>K41+L28</f>
        <v>#REF!</v>
      </c>
      <c r="M41" s="109" t="e">
        <f>L41+M28</f>
        <v>#REF!</v>
      </c>
      <c r="N41" s="109" t="e">
        <f>M41+N28</f>
        <v>#REF!</v>
      </c>
      <c r="O41" s="109" t="e">
        <f>N41+O28</f>
        <v>#REF!</v>
      </c>
      <c r="P41" s="109" t="e">
        <f>O41+P28</f>
        <v>#REF!</v>
      </c>
      <c r="Q41" s="109" t="e">
        <f>P41+Q28</f>
        <v>#REF!</v>
      </c>
      <c r="R41" s="109" t="e">
        <f>Q41+R28</f>
        <v>#REF!</v>
      </c>
      <c r="S41" s="109" t="e">
        <f>R41+S28</f>
        <v>#REF!</v>
      </c>
      <c r="T41" s="109" t="e">
        <f>S41+T28</f>
        <v>#REF!</v>
      </c>
      <c r="U41" s="109" t="e">
        <f>T41+U28</f>
        <v>#REF!</v>
      </c>
      <c r="V41" s="109" t="e">
        <f>U41+V28</f>
        <v>#REF!</v>
      </c>
      <c r="W41" s="109" t="e">
        <f>V41+W28</f>
        <v>#REF!</v>
      </c>
      <c r="X41" s="109" t="e">
        <f>W41+X28</f>
        <v>#REF!</v>
      </c>
      <c r="Y41" s="109" t="e">
        <f>X41+Y28</f>
        <v>#REF!</v>
      </c>
      <c r="Z41" s="109" t="e">
        <f>Y41+Z28</f>
        <v>#REF!</v>
      </c>
      <c r="AA41" s="109" t="e">
        <f>Z41+AA28</f>
        <v>#REF!</v>
      </c>
      <c r="AB41" s="109" t="e">
        <f>AA41+AB28</f>
        <v>#REF!</v>
      </c>
      <c r="AC41" s="109" t="e">
        <f>AB41+AC28</f>
        <v>#REF!</v>
      </c>
      <c r="AD41" s="109" t="e">
        <f>AC41+AD28</f>
        <v>#REF!</v>
      </c>
      <c r="AE41" s="109" t="e">
        <f>AD41+AE28</f>
        <v>#REF!</v>
      </c>
      <c r="AF41" s="109" t="e">
        <f>AE41+AF28</f>
        <v>#REF!</v>
      </c>
      <c r="AG41" s="109" t="e">
        <f>AF41+AG28</f>
        <v>#REF!</v>
      </c>
      <c r="AH41" s="109" t="e">
        <f>AG41+AH28</f>
        <v>#REF!</v>
      </c>
      <c r="AI41" s="109" t="e">
        <f>AH41+AI28</f>
        <v>#REF!</v>
      </c>
      <c r="AJ41" s="109" t="e">
        <f>AI41+AJ28</f>
        <v>#REF!</v>
      </c>
      <c r="AK41" s="109" t="e">
        <f>AJ41+AK28</f>
        <v>#REF!</v>
      </c>
      <c r="AL41" s="109" t="e">
        <f>AK41+AL28</f>
        <v>#REF!</v>
      </c>
      <c r="AM41" s="109" t="e">
        <f>AL41+AM28</f>
        <v>#REF!</v>
      </c>
      <c r="AN41" s="109" t="e">
        <f>AM41+AN28</f>
        <v>#REF!</v>
      </c>
      <c r="AO41" s="109" t="e">
        <f>AN41+AO28</f>
        <v>#REF!</v>
      </c>
      <c r="AP41" s="109" t="e">
        <f>AO41+AP28</f>
        <v>#REF!</v>
      </c>
      <c r="AQ41" s="109" t="e">
        <f>AP41+AQ28</f>
        <v>#REF!</v>
      </c>
      <c r="AR41" s="105"/>
      <c r="AS41" s="110"/>
    </row>
    <row r="42" spans="1:45" s="91" customFormat="1" ht="33.75" customHeight="1">
      <c r="A42" s="111" t="s">
        <v>48</v>
      </c>
      <c r="B42" s="111"/>
      <c r="C42" s="109">
        <f>C35</f>
        <v>0</v>
      </c>
      <c r="D42" s="109">
        <f>C42+D35</f>
        <v>0</v>
      </c>
      <c r="E42" s="109">
        <f>D42+E35</f>
        <v>0</v>
      </c>
      <c r="F42" s="109">
        <f>E42+F35</f>
        <v>0</v>
      </c>
      <c r="G42" s="109">
        <f>F42+G35</f>
        <v>0</v>
      </c>
      <c r="H42" s="109">
        <f>G42+H35</f>
        <v>0</v>
      </c>
      <c r="I42" s="109">
        <f>H42+I35</f>
        <v>0</v>
      </c>
      <c r="J42" s="109">
        <f>I42+J35</f>
        <v>0</v>
      </c>
      <c r="K42" s="109">
        <f>J42+K35</f>
        <v>0</v>
      </c>
      <c r="L42" s="109">
        <f>K42+L35</f>
        <v>0</v>
      </c>
      <c r="M42" s="109">
        <f>L42+M35</f>
        <v>0</v>
      </c>
      <c r="N42" s="109">
        <f>M42+N35</f>
        <v>0</v>
      </c>
      <c r="O42" s="109">
        <f>N42+O35</f>
        <v>0</v>
      </c>
      <c r="P42" s="109">
        <f>O42+P35</f>
        <v>0</v>
      </c>
      <c r="Q42" s="109">
        <f>P42+Q35</f>
        <v>0</v>
      </c>
      <c r="R42" s="109">
        <f>Q42+R35</f>
        <v>0</v>
      </c>
      <c r="S42" s="109">
        <f>R42+S35</f>
        <v>0</v>
      </c>
      <c r="T42" s="109">
        <f>S42+T35</f>
        <v>0</v>
      </c>
      <c r="U42" s="109">
        <f>T42+U35</f>
        <v>0</v>
      </c>
      <c r="V42" s="109">
        <f>U42+V35</f>
        <v>0</v>
      </c>
      <c r="W42" s="109">
        <f>V42+W35</f>
        <v>0</v>
      </c>
      <c r="X42" s="109">
        <f>W42+X35</f>
        <v>0</v>
      </c>
      <c r="Y42" s="109">
        <f>X42+Y35</f>
        <v>0</v>
      </c>
      <c r="Z42" s="109">
        <f>Y42+Z35</f>
        <v>0</v>
      </c>
      <c r="AA42" s="109">
        <f>Z42+AA35</f>
        <v>0</v>
      </c>
      <c r="AB42" s="109">
        <f>AA42+AB35</f>
        <v>0</v>
      </c>
      <c r="AC42" s="109">
        <f>AB42+AC35</f>
        <v>0</v>
      </c>
      <c r="AD42" s="109">
        <f>AC42+AD35</f>
        <v>0</v>
      </c>
      <c r="AE42" s="109">
        <f>AD42+AE35</f>
        <v>0</v>
      </c>
      <c r="AF42" s="109">
        <f>AE42+AF35</f>
        <v>0</v>
      </c>
      <c r="AG42" s="109">
        <f>AF42+AG35</f>
        <v>0</v>
      </c>
      <c r="AH42" s="109">
        <f>AG42+AH35</f>
        <v>0</v>
      </c>
      <c r="AI42" s="109">
        <f>AH42+AI35</f>
        <v>0</v>
      </c>
      <c r="AJ42" s="109">
        <f>AI42+AJ35</f>
        <v>0</v>
      </c>
      <c r="AK42" s="109">
        <f>AJ42+AK35</f>
        <v>0</v>
      </c>
      <c r="AL42" s="109">
        <f>AK42+AL35</f>
        <v>0</v>
      </c>
      <c r="AM42" s="109">
        <f>AL42+AM35</f>
        <v>0</v>
      </c>
      <c r="AN42" s="109">
        <f>AM42+AN35</f>
        <v>0</v>
      </c>
      <c r="AO42" s="109">
        <f>AN42+AO35</f>
        <v>0</v>
      </c>
      <c r="AP42" s="109">
        <f>AO42+AP35</f>
        <v>0</v>
      </c>
      <c r="AQ42" s="109">
        <f>AP42+AQ35</f>
        <v>0</v>
      </c>
      <c r="AR42" s="105"/>
      <c r="AS42" s="110"/>
    </row>
    <row r="43" spans="1:45" s="91" customFormat="1" ht="29.25" customHeight="1">
      <c r="A43" s="112" t="s">
        <v>49</v>
      </c>
      <c r="B43" s="112"/>
      <c r="C43" s="113" t="e">
        <f>C11-C29</f>
        <v>#REF!</v>
      </c>
      <c r="D43" s="113" t="e">
        <f>C43-D29+D8+D9</f>
        <v>#REF!</v>
      </c>
      <c r="E43" s="113" t="e">
        <f>D43-E29+#REF!+#REF!</f>
        <v>#REF!</v>
      </c>
      <c r="F43" s="113" t="e">
        <f>E43-F29+#REF!+#REF!</f>
        <v>#REF!</v>
      </c>
      <c r="G43" s="113" t="e">
        <f>F43-G29+#REF!+#REF!</f>
        <v>#REF!</v>
      </c>
      <c r="H43" s="113" t="e">
        <f>G43-H29+#REF!+#REF!</f>
        <v>#REF!</v>
      </c>
      <c r="I43" s="113" t="e">
        <f>H43-I29+#REF!+#REF!</f>
        <v>#REF!</v>
      </c>
      <c r="J43" s="113" t="e">
        <f>I43-J29+#REF!+#REF!</f>
        <v>#REF!</v>
      </c>
      <c r="K43" s="113" t="e">
        <f>J43-K29+#REF!+#REF!</f>
        <v>#REF!</v>
      </c>
      <c r="L43" s="113" t="e">
        <f>K43-L29+#REF!+#REF!</f>
        <v>#REF!</v>
      </c>
      <c r="M43" s="113" t="e">
        <f>L43-M29+#REF!+#REF!</f>
        <v>#REF!</v>
      </c>
      <c r="N43" s="113" t="e">
        <f>M43-N29+#REF!+#REF!</f>
        <v>#REF!</v>
      </c>
      <c r="O43" s="113" t="e">
        <f>N43-O29+#REF!+#REF!</f>
        <v>#REF!</v>
      </c>
      <c r="P43" s="113" t="e">
        <f>O43-P29+#REF!+#REF!</f>
        <v>#REF!</v>
      </c>
      <c r="Q43" s="113" t="e">
        <f>P43-Q29+#REF!+#REF!</f>
        <v>#REF!</v>
      </c>
      <c r="R43" s="113" t="e">
        <f>Q43-R29+#REF!+#REF!</f>
        <v>#REF!</v>
      </c>
      <c r="S43" s="113" t="e">
        <f>R43-S29+#REF!+#REF!</f>
        <v>#REF!</v>
      </c>
      <c r="T43" s="113" t="e">
        <f>S43-T29+#REF!+#REF!</f>
        <v>#REF!</v>
      </c>
      <c r="U43" s="113" t="e">
        <f>T43-U29+#REF!+#REF!</f>
        <v>#REF!</v>
      </c>
      <c r="V43" s="113" t="e">
        <f>U43-V29+#REF!+#REF!</f>
        <v>#REF!</v>
      </c>
      <c r="W43" s="113" t="e">
        <f>V43-W29+#REF!+#REF!</f>
        <v>#REF!</v>
      </c>
      <c r="X43" s="113" t="e">
        <f>W43-X29+#REF!+#REF!</f>
        <v>#REF!</v>
      </c>
      <c r="Y43" s="113" t="e">
        <f>X43-Y29+#REF!+#REF!</f>
        <v>#REF!</v>
      </c>
      <c r="Z43" s="113" t="e">
        <f>Y43-Z29+#REF!+#REF!</f>
        <v>#REF!</v>
      </c>
      <c r="AA43" s="113" t="e">
        <f>Z43-AA29+#REF!+#REF!</f>
        <v>#REF!</v>
      </c>
      <c r="AB43" s="113" t="e">
        <f>AA43-AB29+#REF!+#REF!</f>
        <v>#REF!</v>
      </c>
      <c r="AC43" s="113" t="e">
        <f>AB43-AC29+#REF!+#REF!</f>
        <v>#REF!</v>
      </c>
      <c r="AD43" s="113" t="e">
        <f>AC43-AD29+#REF!+#REF!</f>
        <v>#REF!</v>
      </c>
      <c r="AE43" s="113" t="e">
        <f>AD43-AE29+#REF!+#REF!</f>
        <v>#REF!</v>
      </c>
      <c r="AF43" s="113" t="e">
        <f>AE43-AF29+#REF!+#REF!</f>
        <v>#REF!</v>
      </c>
      <c r="AG43" s="113" t="e">
        <f>AF43-AG29+#REF!+#REF!</f>
        <v>#REF!</v>
      </c>
      <c r="AH43" s="113" t="e">
        <f>AG43-AH29+#REF!+#REF!</f>
        <v>#REF!</v>
      </c>
      <c r="AI43" s="113" t="e">
        <f>AH43-AI29+#REF!+#REF!</f>
        <v>#REF!</v>
      </c>
      <c r="AJ43" s="113" t="e">
        <f>AI43-AJ29+#REF!+#REF!</f>
        <v>#REF!</v>
      </c>
      <c r="AK43" s="113" t="e">
        <f>AJ43-AK29+#REF!+#REF!</f>
        <v>#REF!</v>
      </c>
      <c r="AL43" s="113" t="e">
        <f>AK43-AL29+#REF!+#REF!</f>
        <v>#REF!</v>
      </c>
      <c r="AM43" s="113" t="e">
        <f>AL43-AM29+#REF!+#REF!</f>
        <v>#REF!</v>
      </c>
      <c r="AN43" s="113" t="e">
        <f>AM43-AN29+#REF!+#REF!</f>
        <v>#REF!</v>
      </c>
      <c r="AO43" s="113" t="e">
        <f>AN43-AO29+#REF!+#REF!</f>
        <v>#REF!</v>
      </c>
      <c r="AP43" s="113" t="e">
        <f>AO43-AP29+#REF!+#REF!</f>
        <v>#REF!</v>
      </c>
      <c r="AQ43" s="113" t="e">
        <f>AP43-AQ29+#REF!+#REF!</f>
        <v>#REF!</v>
      </c>
      <c r="AR43" s="105"/>
      <c r="AS43" s="110"/>
    </row>
    <row r="44" ht="12.75">
      <c r="AS44" s="110"/>
    </row>
    <row r="45" ht="12.75" customHeight="1">
      <c r="AS45" s="110"/>
    </row>
    <row r="46" spans="20:45" s="91" customFormat="1" ht="12" customHeight="1">
      <c r="T46" s="114"/>
      <c r="AB46" s="114"/>
      <c r="AC46" s="114"/>
      <c r="AD46" s="114"/>
      <c r="AE46" s="114"/>
      <c r="AF46" s="114"/>
      <c r="AG46" s="114"/>
      <c r="AH46" s="114"/>
      <c r="AI46" s="114"/>
      <c r="AJ46" s="114"/>
      <c r="AK46" s="114"/>
      <c r="AL46" s="114"/>
      <c r="AM46" s="114"/>
      <c r="AN46" s="114"/>
      <c r="AO46" s="114"/>
      <c r="AP46" s="114"/>
      <c r="AQ46" s="114"/>
      <c r="AS46" s="110"/>
    </row>
    <row r="47" spans="20:45" s="91" customFormat="1" ht="12" customHeight="1">
      <c r="T47" s="114"/>
      <c r="AB47" s="114"/>
      <c r="AC47" s="114"/>
      <c r="AD47" s="114"/>
      <c r="AE47" s="114"/>
      <c r="AF47" s="114"/>
      <c r="AG47" s="114"/>
      <c r="AH47" s="114"/>
      <c r="AI47" s="114"/>
      <c r="AJ47" s="114"/>
      <c r="AK47" s="114"/>
      <c r="AL47" s="114"/>
      <c r="AM47" s="114"/>
      <c r="AN47" s="114"/>
      <c r="AO47" s="114"/>
      <c r="AP47" s="114"/>
      <c r="AQ47" s="114"/>
      <c r="AS47" s="110"/>
    </row>
    <row r="48" spans="37:45" s="91" customFormat="1" ht="12.75">
      <c r="AK48" s="115"/>
      <c r="AL48" s="115"/>
      <c r="AM48" s="115"/>
      <c r="AS48" s="110"/>
    </row>
    <row r="49" spans="1:45" ht="28.5" customHeight="1">
      <c r="A49" s="19" t="s">
        <v>50</v>
      </c>
      <c r="B49" s="19"/>
      <c r="T49" s="91"/>
      <c r="AK49" s="116" t="s">
        <v>51</v>
      </c>
      <c r="AL49" s="116"/>
      <c r="AM49" s="116"/>
      <c r="AS49" s="110"/>
    </row>
  </sheetData>
  <sheetProtection selectLockedCells="1" selectUnlockedCells="1"/>
  <mergeCells count="24">
    <mergeCell ref="C1:J1"/>
    <mergeCell ref="C2:J2"/>
    <mergeCell ref="C3:J3"/>
    <mergeCell ref="D5:G5"/>
    <mergeCell ref="H5:S5"/>
    <mergeCell ref="T5:W5"/>
    <mergeCell ref="X5:AA5"/>
    <mergeCell ref="AB5:AE5"/>
    <mergeCell ref="AF5:AI5"/>
    <mergeCell ref="AJ5:AM5"/>
    <mergeCell ref="AN5:AQ5"/>
    <mergeCell ref="AR5:AR7"/>
    <mergeCell ref="AS5:AS7"/>
    <mergeCell ref="A31:B31"/>
    <mergeCell ref="A32:B32"/>
    <mergeCell ref="A33:B33"/>
    <mergeCell ref="A35:B35"/>
    <mergeCell ref="A36:B36"/>
    <mergeCell ref="A38:B38"/>
    <mergeCell ref="A41:B41"/>
    <mergeCell ref="A42:B42"/>
    <mergeCell ref="A43:B43"/>
    <mergeCell ref="A49:B49"/>
    <mergeCell ref="AK49:AM49"/>
  </mergeCells>
  <printOptions/>
  <pageMargins left="0.7083333333333334" right="0.7083333333333334" top="0.7479166666666667" bottom="0.7479166666666667" header="0.5118055555555555" footer="0.5118055555555555"/>
  <pageSetup horizontalDpi="300" verticalDpi="300" orientation="landscape" paperSize="8" scale="70"/>
</worksheet>
</file>

<file path=xl/worksheets/sheet2.xml><?xml version="1.0" encoding="utf-8"?>
<worksheet xmlns="http://schemas.openxmlformats.org/spreadsheetml/2006/main" xmlns:r="http://schemas.openxmlformats.org/officeDocument/2006/relationships">
  <dimension ref="A1:K73"/>
  <sheetViews>
    <sheetView tabSelected="1" zoomScale="90" zoomScaleNormal="90" workbookViewId="0" topLeftCell="A63">
      <selection activeCell="A38" sqref="A38"/>
    </sheetView>
  </sheetViews>
  <sheetFormatPr defaultColWidth="9.140625" defaultRowHeight="12.75"/>
  <cols>
    <col min="1" max="1" width="5.7109375" style="117" customWidth="1"/>
    <col min="2" max="2" width="69.28125" style="117" customWidth="1"/>
    <col min="3" max="10" width="9.140625" style="118" customWidth="1"/>
    <col min="11" max="11" width="11.421875" style="118" customWidth="1"/>
    <col min="12" max="16384" width="9.140625" style="119" customWidth="1"/>
  </cols>
  <sheetData>
    <row r="1" spans="1:11" ht="15.75">
      <c r="A1" s="120" t="s">
        <v>52</v>
      </c>
      <c r="B1" s="120"/>
      <c r="C1" s="120"/>
      <c r="D1" s="120"/>
      <c r="E1" s="120"/>
      <c r="F1" s="120"/>
      <c r="G1" s="120"/>
      <c r="H1" s="120"/>
      <c r="I1" s="120"/>
      <c r="J1" s="120"/>
      <c r="K1" s="120"/>
    </row>
    <row r="2" spans="1:11" s="122" customFormat="1" ht="15.75" customHeight="1">
      <c r="A2" s="121" t="s">
        <v>53</v>
      </c>
      <c r="B2" s="121"/>
      <c r="C2" s="121"/>
      <c r="D2" s="121"/>
      <c r="E2" s="121"/>
      <c r="F2" s="121"/>
      <c r="G2" s="121"/>
      <c r="H2" s="121"/>
      <c r="I2" s="121"/>
      <c r="J2" s="121"/>
      <c r="K2" s="121"/>
    </row>
    <row r="3" spans="1:11" s="122" customFormat="1" ht="24.75" customHeight="1">
      <c r="A3" s="123" t="s">
        <v>54</v>
      </c>
      <c r="B3" s="123"/>
      <c r="C3" s="123"/>
      <c r="D3" s="123"/>
      <c r="E3" s="123"/>
      <c r="F3" s="123"/>
      <c r="G3" s="123"/>
      <c r="H3" s="123"/>
      <c r="I3" s="123"/>
      <c r="J3" s="123"/>
      <c r="K3" s="123"/>
    </row>
    <row r="4" spans="1:11" s="122" customFormat="1" ht="15.75" customHeight="1">
      <c r="A4" s="124" t="s">
        <v>55</v>
      </c>
      <c r="B4" s="124"/>
      <c r="C4" s="124"/>
      <c r="D4" s="124"/>
      <c r="E4" s="124"/>
      <c r="F4" s="124"/>
      <c r="G4" s="124"/>
      <c r="H4" s="124"/>
      <c r="I4" s="124"/>
      <c r="J4" s="124"/>
      <c r="K4" s="124"/>
    </row>
    <row r="5" spans="1:11" s="122" customFormat="1" ht="15.75" customHeight="1">
      <c r="A5" s="124" t="s">
        <v>56</v>
      </c>
      <c r="B5" s="124"/>
      <c r="C5" s="124"/>
      <c r="D5" s="124"/>
      <c r="E5" s="124"/>
      <c r="F5" s="124"/>
      <c r="G5" s="124"/>
      <c r="H5" s="124"/>
      <c r="I5" s="124"/>
      <c r="J5" s="124"/>
      <c r="K5" s="124"/>
    </row>
    <row r="6" spans="1:11" s="122" customFormat="1" ht="25.5" customHeight="1">
      <c r="A6" s="125" t="s">
        <v>57</v>
      </c>
      <c r="B6" s="125"/>
      <c r="C6" s="125"/>
      <c r="D6" s="125"/>
      <c r="E6" s="125"/>
      <c r="F6" s="125"/>
      <c r="G6" s="125"/>
      <c r="H6" s="125"/>
      <c r="I6" s="125"/>
      <c r="J6" s="125"/>
      <c r="K6" s="125"/>
    </row>
    <row r="7" spans="1:11" s="122" customFormat="1" ht="24.75" customHeight="1">
      <c r="A7" s="125" t="s">
        <v>58</v>
      </c>
      <c r="B7" s="125"/>
      <c r="C7" s="125"/>
      <c r="D7" s="125"/>
      <c r="E7" s="125"/>
      <c r="F7" s="125"/>
      <c r="G7" s="125"/>
      <c r="H7" s="125"/>
      <c r="I7" s="125"/>
      <c r="J7" s="125"/>
      <c r="K7" s="125"/>
    </row>
    <row r="8" spans="1:11" s="122" customFormat="1" ht="42.75" customHeight="1">
      <c r="A8" s="125" t="s">
        <v>59</v>
      </c>
      <c r="B8" s="125"/>
      <c r="C8" s="125"/>
      <c r="D8" s="125"/>
      <c r="E8" s="125"/>
      <c r="F8" s="125"/>
      <c r="G8" s="125"/>
      <c r="H8" s="125"/>
      <c r="I8" s="125"/>
      <c r="J8" s="125"/>
      <c r="K8" s="125"/>
    </row>
    <row r="9" spans="1:11" s="122" customFormat="1" ht="25.5" customHeight="1">
      <c r="A9" s="125" t="s">
        <v>60</v>
      </c>
      <c r="B9" s="125"/>
      <c r="C9" s="125"/>
      <c r="D9" s="125"/>
      <c r="E9" s="125"/>
      <c r="F9" s="125"/>
      <c r="G9" s="125"/>
      <c r="H9" s="125"/>
      <c r="I9" s="125"/>
      <c r="J9" s="125"/>
      <c r="K9" s="125"/>
    </row>
    <row r="10" spans="1:11" s="122" customFormat="1" ht="18" customHeight="1">
      <c r="A10" s="126"/>
      <c r="B10" s="126"/>
      <c r="C10" s="126"/>
      <c r="D10" s="126"/>
      <c r="E10" s="126"/>
      <c r="F10" s="126"/>
      <c r="G10" s="126"/>
      <c r="H10" s="126"/>
      <c r="I10" s="126"/>
      <c r="J10" s="126"/>
      <c r="K10" s="126"/>
    </row>
    <row r="11" spans="1:11" s="122" customFormat="1" ht="29.25" customHeight="1">
      <c r="A11" s="127" t="s">
        <v>61</v>
      </c>
      <c r="B11" s="127"/>
      <c r="C11" s="127"/>
      <c r="D11" s="127"/>
      <c r="E11" s="127"/>
      <c r="F11" s="127"/>
      <c r="G11" s="127"/>
      <c r="H11" s="127"/>
      <c r="I11" s="127"/>
      <c r="J11" s="127"/>
      <c r="K11" s="127"/>
    </row>
    <row r="12" spans="1:11" s="122" customFormat="1" ht="93" customHeight="1">
      <c r="A12" s="128" t="s">
        <v>62</v>
      </c>
      <c r="B12" s="128"/>
      <c r="C12" s="128"/>
      <c r="D12" s="128"/>
      <c r="E12" s="128"/>
      <c r="F12" s="128"/>
      <c r="G12" s="128"/>
      <c r="H12" s="128"/>
      <c r="I12" s="128"/>
      <c r="J12" s="128"/>
      <c r="K12" s="128"/>
    </row>
    <row r="13" spans="1:11" s="122" customFormat="1" ht="20.25" customHeight="1">
      <c r="A13" s="129"/>
      <c r="B13" s="129"/>
      <c r="C13" s="129"/>
      <c r="D13" s="129"/>
      <c r="E13" s="129"/>
      <c r="F13" s="129"/>
      <c r="G13" s="129"/>
      <c r="H13" s="129"/>
      <c r="I13" s="129"/>
      <c r="J13" s="129"/>
      <c r="K13" s="129"/>
    </row>
    <row r="14" spans="1:11" s="122" customFormat="1" ht="24" customHeight="1">
      <c r="A14" s="130" t="s">
        <v>63</v>
      </c>
      <c r="B14" s="130"/>
      <c r="C14" s="130"/>
      <c r="D14" s="130"/>
      <c r="E14" s="130"/>
      <c r="F14" s="130"/>
      <c r="G14" s="130"/>
      <c r="H14" s="130"/>
      <c r="I14" s="130"/>
      <c r="J14" s="130"/>
      <c r="K14" s="130"/>
    </row>
    <row r="15" spans="1:11" s="122" customFormat="1" ht="52.5" customHeight="1">
      <c r="A15" s="128" t="s">
        <v>64</v>
      </c>
      <c r="B15" s="128"/>
      <c r="C15" s="128"/>
      <c r="D15" s="128"/>
      <c r="E15" s="128"/>
      <c r="F15" s="128"/>
      <c r="G15" s="128"/>
      <c r="H15" s="128"/>
      <c r="I15" s="128"/>
      <c r="J15" s="128"/>
      <c r="K15" s="128"/>
    </row>
    <row r="16" spans="1:11" s="122" customFormat="1" ht="96.75" customHeight="1">
      <c r="A16" s="128" t="s">
        <v>65</v>
      </c>
      <c r="B16" s="128"/>
      <c r="C16" s="128"/>
      <c r="D16" s="128"/>
      <c r="E16" s="128"/>
      <c r="F16" s="128"/>
      <c r="G16" s="128"/>
      <c r="H16" s="128"/>
      <c r="I16" s="128"/>
      <c r="J16" s="128"/>
      <c r="K16" s="128"/>
    </row>
    <row r="17" spans="1:11" s="122" customFormat="1" ht="27.75" customHeight="1">
      <c r="A17" s="128" t="s">
        <v>66</v>
      </c>
      <c r="B17" s="128"/>
      <c r="C17" s="128"/>
      <c r="D17" s="128"/>
      <c r="E17" s="128"/>
      <c r="F17" s="128"/>
      <c r="G17" s="128"/>
      <c r="H17" s="128"/>
      <c r="I17" s="128"/>
      <c r="J17" s="128"/>
      <c r="K17" s="128"/>
    </row>
    <row r="18" spans="1:11" s="122" customFormat="1" ht="30.75" customHeight="1">
      <c r="A18" s="131" t="s">
        <v>67</v>
      </c>
      <c r="B18" s="131"/>
      <c r="C18" s="131"/>
      <c r="D18" s="131"/>
      <c r="E18" s="131"/>
      <c r="F18" s="131"/>
      <c r="G18" s="131"/>
      <c r="H18" s="131"/>
      <c r="I18" s="131"/>
      <c r="J18" s="131"/>
      <c r="K18" s="131"/>
    </row>
    <row r="19" spans="1:11" s="122" customFormat="1" ht="30.75" customHeight="1">
      <c r="A19" s="132"/>
      <c r="B19" s="133"/>
      <c r="C19" s="133"/>
      <c r="D19" s="133"/>
      <c r="E19" s="133"/>
      <c r="F19" s="133"/>
      <c r="G19" s="133"/>
      <c r="H19" s="133"/>
      <c r="I19" s="133"/>
      <c r="J19" s="133"/>
      <c r="K19" s="133"/>
    </row>
    <row r="20" spans="1:11" s="122" customFormat="1" ht="24" customHeight="1">
      <c r="A20" s="130" t="s">
        <v>68</v>
      </c>
      <c r="B20" s="130"/>
      <c r="C20" s="130"/>
      <c r="D20" s="130"/>
      <c r="E20" s="130"/>
      <c r="F20" s="130"/>
      <c r="G20" s="130"/>
      <c r="H20" s="130"/>
      <c r="I20" s="130"/>
      <c r="J20" s="130"/>
      <c r="K20" s="130"/>
    </row>
    <row r="21" spans="1:11" s="122" customFormat="1" ht="45" customHeight="1">
      <c r="A21" s="128" t="s">
        <v>69</v>
      </c>
      <c r="B21" s="128"/>
      <c r="C21" s="128"/>
      <c r="D21" s="128"/>
      <c r="E21" s="128"/>
      <c r="F21" s="128"/>
      <c r="G21" s="128"/>
      <c r="H21" s="128"/>
      <c r="I21" s="128"/>
      <c r="J21" s="128"/>
      <c r="K21" s="128"/>
    </row>
    <row r="22" spans="1:11" s="122" customFormat="1" ht="15.75">
      <c r="A22" s="134"/>
      <c r="B22" s="134"/>
      <c r="C22" s="134"/>
      <c r="D22" s="134"/>
      <c r="E22" s="134"/>
      <c r="F22" s="134"/>
      <c r="G22" s="134"/>
      <c r="H22" s="134"/>
      <c r="I22" s="134"/>
      <c r="J22" s="134"/>
      <c r="K22" s="134"/>
    </row>
    <row r="24" spans="1:11" ht="12.75">
      <c r="A24" s="135" t="s">
        <v>70</v>
      </c>
      <c r="B24" s="135"/>
      <c r="C24" s="135"/>
      <c r="D24" s="135"/>
      <c r="E24" s="135"/>
      <c r="F24" s="135"/>
      <c r="G24" s="135"/>
      <c r="H24" s="135"/>
      <c r="I24" s="135"/>
      <c r="J24" s="135"/>
      <c r="K24" s="135"/>
    </row>
    <row r="25" spans="1:11" ht="56.25" customHeight="1">
      <c r="A25" s="128"/>
      <c r="B25" s="136" t="s">
        <v>71</v>
      </c>
      <c r="C25" s="137" t="s">
        <v>72</v>
      </c>
      <c r="D25" s="137"/>
      <c r="E25" s="137"/>
      <c r="F25" s="137"/>
      <c r="G25" s="137"/>
      <c r="H25" s="137"/>
      <c r="I25" s="137"/>
      <c r="J25" s="137"/>
      <c r="K25" s="137"/>
    </row>
    <row r="26" spans="1:11" ht="191.25" customHeight="1">
      <c r="A26" s="128"/>
      <c r="B26" s="138" t="s">
        <v>73</v>
      </c>
      <c r="C26" s="137" t="s">
        <v>74</v>
      </c>
      <c r="D26" s="137"/>
      <c r="E26" s="137"/>
      <c r="F26" s="137"/>
      <c r="G26" s="137"/>
      <c r="H26" s="137"/>
      <c r="I26" s="137"/>
      <c r="J26" s="137"/>
      <c r="K26" s="137"/>
    </row>
    <row r="27" spans="1:11" ht="12.75" customHeight="1">
      <c r="A27" s="139"/>
      <c r="B27" s="140" t="s">
        <v>75</v>
      </c>
      <c r="C27" s="137" t="s">
        <v>76</v>
      </c>
      <c r="D27" s="137"/>
      <c r="E27" s="137"/>
      <c r="F27" s="137"/>
      <c r="G27" s="137"/>
      <c r="H27" s="137"/>
      <c r="I27" s="137"/>
      <c r="J27" s="137"/>
      <c r="K27" s="137"/>
    </row>
    <row r="28" spans="1:11" ht="12.75" customHeight="1">
      <c r="A28" s="139"/>
      <c r="B28" s="141" t="s">
        <v>26</v>
      </c>
      <c r="C28" s="137" t="s">
        <v>77</v>
      </c>
      <c r="D28" s="137"/>
      <c r="E28" s="137"/>
      <c r="F28" s="137"/>
      <c r="G28" s="137"/>
      <c r="H28" s="137"/>
      <c r="I28" s="137"/>
      <c r="J28" s="137"/>
      <c r="K28" s="137"/>
    </row>
    <row r="29" spans="1:11" ht="20.25" customHeight="1">
      <c r="A29" s="142" t="s">
        <v>78</v>
      </c>
      <c r="B29" s="142"/>
      <c r="C29" s="137" t="s">
        <v>79</v>
      </c>
      <c r="D29" s="137"/>
      <c r="E29" s="137"/>
      <c r="F29" s="137"/>
      <c r="G29" s="137"/>
      <c r="H29" s="137"/>
      <c r="I29" s="137"/>
      <c r="J29" s="137"/>
      <c r="K29" s="137"/>
    </row>
    <row r="30" spans="1:11" ht="20.25" customHeight="1">
      <c r="A30" s="128"/>
      <c r="B30" s="143" t="s">
        <v>28</v>
      </c>
      <c r="C30" s="137"/>
      <c r="D30" s="137"/>
      <c r="E30" s="137"/>
      <c r="F30" s="137"/>
      <c r="G30" s="137"/>
      <c r="H30" s="137"/>
      <c r="I30" s="137"/>
      <c r="J30" s="137"/>
      <c r="K30" s="137"/>
    </row>
    <row r="31" spans="1:11" ht="20.25" customHeight="1">
      <c r="A31" s="128"/>
      <c r="B31" s="58" t="s">
        <v>29</v>
      </c>
      <c r="C31" s="137"/>
      <c r="D31" s="137"/>
      <c r="E31" s="137"/>
      <c r="F31" s="137"/>
      <c r="G31" s="137"/>
      <c r="H31" s="137"/>
      <c r="I31" s="137"/>
      <c r="J31" s="137"/>
      <c r="K31" s="137"/>
    </row>
    <row r="32" spans="1:11" ht="20.25" customHeight="1">
      <c r="A32" s="128"/>
      <c r="B32" s="143" t="s">
        <v>30</v>
      </c>
      <c r="C32" s="137"/>
      <c r="D32" s="137"/>
      <c r="E32" s="137"/>
      <c r="F32" s="137"/>
      <c r="G32" s="137"/>
      <c r="H32" s="137"/>
      <c r="I32" s="137"/>
      <c r="J32" s="137"/>
      <c r="K32" s="137"/>
    </row>
    <row r="33" spans="1:11" ht="20.25" customHeight="1">
      <c r="A33" s="128"/>
      <c r="B33" s="58" t="s">
        <v>29</v>
      </c>
      <c r="C33" s="137"/>
      <c r="D33" s="137"/>
      <c r="E33" s="137"/>
      <c r="F33" s="137"/>
      <c r="G33" s="137"/>
      <c r="H33" s="137"/>
      <c r="I33" s="137"/>
      <c r="J33" s="137"/>
      <c r="K33" s="137"/>
    </row>
    <row r="34" spans="1:11" ht="20.25" customHeight="1">
      <c r="A34" s="128"/>
      <c r="B34" s="143" t="s">
        <v>31</v>
      </c>
      <c r="C34" s="137"/>
      <c r="D34" s="137"/>
      <c r="E34" s="137"/>
      <c r="F34" s="137"/>
      <c r="G34" s="137"/>
      <c r="H34" s="137"/>
      <c r="I34" s="137"/>
      <c r="J34" s="137"/>
      <c r="K34" s="137"/>
    </row>
    <row r="35" spans="1:11" ht="20.25" customHeight="1">
      <c r="A35" s="128"/>
      <c r="B35" s="58" t="s">
        <v>29</v>
      </c>
      <c r="C35" s="137"/>
      <c r="D35" s="137"/>
      <c r="E35" s="137"/>
      <c r="F35" s="137"/>
      <c r="G35" s="137"/>
      <c r="H35" s="137"/>
      <c r="I35" s="137"/>
      <c r="J35" s="137"/>
      <c r="K35" s="137"/>
    </row>
    <row r="36" spans="1:11" ht="20.25" customHeight="1">
      <c r="A36" s="128"/>
      <c r="B36" s="143" t="s">
        <v>32</v>
      </c>
      <c r="C36" s="137"/>
      <c r="D36" s="137"/>
      <c r="E36" s="137"/>
      <c r="F36" s="137"/>
      <c r="G36" s="137"/>
      <c r="H36" s="137"/>
      <c r="I36" s="137"/>
      <c r="J36" s="137"/>
      <c r="K36" s="137"/>
    </row>
    <row r="37" spans="1:11" ht="20.25" customHeight="1">
      <c r="A37" s="128"/>
      <c r="B37" s="58" t="s">
        <v>29</v>
      </c>
      <c r="C37" s="137"/>
      <c r="D37" s="137"/>
      <c r="E37" s="137"/>
      <c r="F37" s="137"/>
      <c r="G37" s="137"/>
      <c r="H37" s="137"/>
      <c r="I37" s="137"/>
      <c r="J37" s="137"/>
      <c r="K37" s="137"/>
    </row>
    <row r="38" spans="1:11" ht="20.25" customHeight="1">
      <c r="A38" s="128"/>
      <c r="B38" s="143" t="s">
        <v>33</v>
      </c>
      <c r="C38" s="137"/>
      <c r="D38" s="137"/>
      <c r="E38" s="137"/>
      <c r="F38" s="137"/>
      <c r="G38" s="137"/>
      <c r="H38" s="137"/>
      <c r="I38" s="137"/>
      <c r="J38" s="137"/>
      <c r="K38" s="137"/>
    </row>
    <row r="39" spans="1:11" ht="20.25" customHeight="1">
      <c r="A39" s="128"/>
      <c r="B39" s="58" t="s">
        <v>29</v>
      </c>
      <c r="C39" s="137"/>
      <c r="D39" s="137"/>
      <c r="E39" s="137"/>
      <c r="F39" s="137"/>
      <c r="G39" s="137"/>
      <c r="H39" s="137"/>
      <c r="I39" s="137"/>
      <c r="J39" s="137"/>
      <c r="K39" s="137"/>
    </row>
    <row r="40" spans="1:11" ht="20.25" customHeight="1">
      <c r="A40" s="128"/>
      <c r="B40" s="143" t="s">
        <v>34</v>
      </c>
      <c r="C40" s="137"/>
      <c r="D40" s="137"/>
      <c r="E40" s="137"/>
      <c r="F40" s="137"/>
      <c r="G40" s="137"/>
      <c r="H40" s="137"/>
      <c r="I40" s="137"/>
      <c r="J40" s="137"/>
      <c r="K40" s="137"/>
    </row>
    <row r="41" spans="1:11" ht="20.25" customHeight="1">
      <c r="A41" s="128"/>
      <c r="B41" s="58" t="s">
        <v>29</v>
      </c>
      <c r="C41" s="137"/>
      <c r="D41" s="137"/>
      <c r="E41" s="137"/>
      <c r="F41" s="137"/>
      <c r="G41" s="137"/>
      <c r="H41" s="137"/>
      <c r="I41" s="137"/>
      <c r="J41" s="137"/>
      <c r="K41" s="137"/>
    </row>
    <row r="42" spans="1:11" ht="20.25" customHeight="1">
      <c r="A42" s="128"/>
      <c r="B42" s="143" t="s">
        <v>35</v>
      </c>
      <c r="C42" s="137"/>
      <c r="D42" s="137"/>
      <c r="E42" s="137"/>
      <c r="F42" s="137"/>
      <c r="G42" s="137"/>
      <c r="H42" s="137"/>
      <c r="I42" s="137"/>
      <c r="J42" s="137"/>
      <c r="K42" s="137"/>
    </row>
    <row r="43" spans="1:11" ht="20.25" customHeight="1">
      <c r="A43" s="128"/>
      <c r="B43" s="58" t="s">
        <v>29</v>
      </c>
      <c r="C43" s="137"/>
      <c r="D43" s="137"/>
      <c r="E43" s="137"/>
      <c r="F43" s="137"/>
      <c r="G43" s="137"/>
      <c r="H43" s="137"/>
      <c r="I43" s="137"/>
      <c r="J43" s="137"/>
      <c r="K43" s="137"/>
    </row>
    <row r="44" spans="1:11" ht="20.25" customHeight="1">
      <c r="A44" s="139"/>
      <c r="B44" s="143" t="s">
        <v>36</v>
      </c>
      <c r="C44" s="137"/>
      <c r="D44" s="137"/>
      <c r="E44" s="137"/>
      <c r="F44" s="137"/>
      <c r="G44" s="137"/>
      <c r="H44" s="137"/>
      <c r="I44" s="137"/>
      <c r="J44" s="137"/>
      <c r="K44" s="137"/>
    </row>
    <row r="45" spans="1:11" ht="12.75" customHeight="1">
      <c r="A45" s="139"/>
      <c r="B45" s="144" t="s">
        <v>38</v>
      </c>
      <c r="C45" s="142" t="s">
        <v>77</v>
      </c>
      <c r="D45" s="142"/>
      <c r="E45" s="142"/>
      <c r="F45" s="142"/>
      <c r="G45" s="142"/>
      <c r="H45" s="142"/>
      <c r="I45" s="142"/>
      <c r="J45" s="142"/>
      <c r="K45" s="142"/>
    </row>
    <row r="46" spans="1:11" ht="12.75" customHeight="1">
      <c r="A46" s="139"/>
      <c r="B46" s="144" t="s">
        <v>39</v>
      </c>
      <c r="C46" s="142" t="s">
        <v>77</v>
      </c>
      <c r="D46" s="142"/>
      <c r="E46" s="142"/>
      <c r="F46" s="142"/>
      <c r="G46" s="142"/>
      <c r="H46" s="142"/>
      <c r="I46" s="142"/>
      <c r="J46" s="142"/>
      <c r="K46" s="142"/>
    </row>
    <row r="47" spans="1:11" ht="24" customHeight="1">
      <c r="A47" s="145" t="s">
        <v>80</v>
      </c>
      <c r="B47" s="145"/>
      <c r="C47" s="142" t="s">
        <v>77</v>
      </c>
      <c r="D47" s="142"/>
      <c r="E47" s="142"/>
      <c r="F47" s="142"/>
      <c r="G47" s="142"/>
      <c r="H47" s="142"/>
      <c r="I47" s="142"/>
      <c r="J47" s="142"/>
      <c r="K47" s="142"/>
    </row>
    <row r="48" spans="1:11" ht="15" customHeight="1">
      <c r="A48" s="146" t="s">
        <v>81</v>
      </c>
      <c r="B48" s="146"/>
      <c r="C48" s="142" t="s">
        <v>77</v>
      </c>
      <c r="D48" s="142"/>
      <c r="E48" s="142"/>
      <c r="F48" s="142"/>
      <c r="G48" s="142"/>
      <c r="H48" s="142"/>
      <c r="I48" s="142"/>
      <c r="J48" s="142"/>
      <c r="K48" s="142"/>
    </row>
    <row r="49" spans="1:11" ht="15" customHeight="1">
      <c r="A49" s="146" t="s">
        <v>82</v>
      </c>
      <c r="B49" s="146"/>
      <c r="C49" s="142" t="s">
        <v>77</v>
      </c>
      <c r="D49" s="142"/>
      <c r="E49" s="142"/>
      <c r="F49" s="142"/>
      <c r="G49" s="142"/>
      <c r="H49" s="142"/>
      <c r="I49" s="142"/>
      <c r="J49" s="142"/>
      <c r="K49" s="142"/>
    </row>
    <row r="50" spans="1:11" ht="28.5" customHeight="1">
      <c r="A50" s="147"/>
      <c r="B50" s="147"/>
      <c r="C50" s="148"/>
      <c r="D50" s="148"/>
      <c r="E50" s="148"/>
      <c r="F50" s="148"/>
      <c r="G50" s="148"/>
      <c r="H50" s="148"/>
      <c r="I50" s="148"/>
      <c r="J50" s="148"/>
      <c r="K50" s="148"/>
    </row>
    <row r="51" spans="1:11" ht="214.5" customHeight="1">
      <c r="A51" s="149" t="s">
        <v>83</v>
      </c>
      <c r="B51" s="149"/>
      <c r="C51" s="137" t="s">
        <v>84</v>
      </c>
      <c r="D51" s="137"/>
      <c r="E51" s="137"/>
      <c r="F51" s="137"/>
      <c r="G51" s="137"/>
      <c r="H51" s="137"/>
      <c r="I51" s="137"/>
      <c r="J51" s="137"/>
      <c r="K51" s="137"/>
    </row>
    <row r="52" spans="1:11" ht="12.75" customHeight="1">
      <c r="A52" s="150" t="s">
        <v>85</v>
      </c>
      <c r="B52" s="150"/>
      <c r="C52" s="137" t="s">
        <v>86</v>
      </c>
      <c r="D52" s="137"/>
      <c r="E52" s="137"/>
      <c r="F52" s="137"/>
      <c r="G52" s="137"/>
      <c r="H52" s="137"/>
      <c r="I52" s="137"/>
      <c r="J52" s="137"/>
      <c r="K52" s="137"/>
    </row>
    <row r="53" spans="1:11" ht="27.75" customHeight="1">
      <c r="A53" s="151"/>
      <c r="B53" s="152" t="s">
        <v>87</v>
      </c>
      <c r="C53" s="137" t="s">
        <v>88</v>
      </c>
      <c r="D53" s="137"/>
      <c r="E53" s="137"/>
      <c r="F53" s="137"/>
      <c r="G53" s="137"/>
      <c r="H53" s="137"/>
      <c r="I53" s="137"/>
      <c r="J53" s="137"/>
      <c r="K53" s="137"/>
    </row>
    <row r="54" spans="1:11" ht="12.75" customHeight="1">
      <c r="A54" s="153" t="s">
        <v>89</v>
      </c>
      <c r="B54" s="153"/>
      <c r="C54" s="137" t="s">
        <v>90</v>
      </c>
      <c r="D54" s="137"/>
      <c r="E54" s="137"/>
      <c r="F54" s="137"/>
      <c r="G54" s="137"/>
      <c r="H54" s="137"/>
      <c r="I54" s="137"/>
      <c r="J54" s="137"/>
      <c r="K54" s="137"/>
    </row>
    <row r="55" spans="1:11" ht="12.75">
      <c r="A55" s="154"/>
      <c r="B55" s="154"/>
      <c r="C55" s="148"/>
      <c r="D55" s="148"/>
      <c r="E55" s="148"/>
      <c r="F55" s="148"/>
      <c r="G55" s="148"/>
      <c r="H55" s="148"/>
      <c r="I55" s="148"/>
      <c r="J55" s="148"/>
      <c r="K55" s="148"/>
    </row>
    <row r="56" spans="1:11" ht="12.75">
      <c r="A56" s="154"/>
      <c r="B56" s="154"/>
      <c r="C56" s="148"/>
      <c r="D56" s="148"/>
      <c r="E56" s="148"/>
      <c r="F56" s="148"/>
      <c r="G56" s="148"/>
      <c r="H56" s="148"/>
      <c r="I56" s="148"/>
      <c r="J56" s="148"/>
      <c r="K56" s="148"/>
    </row>
    <row r="57" spans="1:11" ht="31.5" customHeight="1">
      <c r="A57" s="155" t="s">
        <v>47</v>
      </c>
      <c r="B57" s="155"/>
      <c r="C57" s="137" t="s">
        <v>91</v>
      </c>
      <c r="D57" s="137"/>
      <c r="E57" s="137"/>
      <c r="F57" s="137"/>
      <c r="G57" s="137"/>
      <c r="H57" s="137"/>
      <c r="I57" s="137"/>
      <c r="J57" s="137"/>
      <c r="K57" s="137"/>
    </row>
    <row r="58" spans="1:11" ht="39.75" customHeight="1">
      <c r="A58" s="155" t="s">
        <v>48</v>
      </c>
      <c r="B58" s="155"/>
      <c r="C58" s="137" t="s">
        <v>92</v>
      </c>
      <c r="D58" s="137"/>
      <c r="E58" s="137"/>
      <c r="F58" s="137"/>
      <c r="G58" s="137"/>
      <c r="H58" s="137"/>
      <c r="I58" s="137"/>
      <c r="J58" s="137"/>
      <c r="K58" s="137"/>
    </row>
    <row r="59" spans="1:11" ht="47.25" customHeight="1">
      <c r="A59" s="112" t="s">
        <v>49</v>
      </c>
      <c r="B59" s="112"/>
      <c r="C59" s="137" t="s">
        <v>93</v>
      </c>
      <c r="D59" s="137"/>
      <c r="E59" s="137"/>
      <c r="F59" s="137"/>
      <c r="G59" s="137"/>
      <c r="H59" s="137"/>
      <c r="I59" s="137"/>
      <c r="J59" s="137"/>
      <c r="K59" s="137"/>
    </row>
    <row r="60" spans="1:11" ht="44.25" customHeight="1">
      <c r="A60" s="147"/>
      <c r="B60" s="147"/>
      <c r="C60" s="148"/>
      <c r="D60" s="148"/>
      <c r="E60" s="148"/>
      <c r="F60" s="148"/>
      <c r="G60" s="148"/>
      <c r="H60" s="148"/>
      <c r="I60" s="148"/>
      <c r="J60" s="148"/>
      <c r="K60" s="148"/>
    </row>
    <row r="61" spans="1:11" ht="19.5" customHeight="1">
      <c r="A61" s="156" t="s">
        <v>94</v>
      </c>
      <c r="B61" s="156"/>
      <c r="C61" s="156"/>
      <c r="D61" s="156"/>
      <c r="E61" s="156"/>
      <c r="F61" s="156"/>
      <c r="G61" s="156"/>
      <c r="H61" s="156"/>
      <c r="I61" s="156"/>
      <c r="J61" s="156"/>
      <c r="K61" s="156"/>
    </row>
    <row r="62" spans="1:11" ht="11.25" customHeight="1">
      <c r="A62" s="157"/>
      <c r="B62" s="157"/>
      <c r="C62" s="158"/>
      <c r="D62" s="158"/>
      <c r="E62" s="158"/>
      <c r="F62" s="158"/>
      <c r="G62" s="158"/>
      <c r="H62" s="158"/>
      <c r="I62" s="158"/>
      <c r="J62" s="158"/>
      <c r="K62" s="158"/>
    </row>
    <row r="63" spans="1:11" ht="39" customHeight="1">
      <c r="A63" s="159" t="s">
        <v>95</v>
      </c>
      <c r="B63" s="137" t="s">
        <v>96</v>
      </c>
      <c r="C63" s="137"/>
      <c r="D63" s="137"/>
      <c r="E63" s="137"/>
      <c r="F63" s="137"/>
      <c r="G63" s="137"/>
      <c r="H63" s="137"/>
      <c r="I63" s="137"/>
      <c r="J63" s="137"/>
      <c r="K63" s="137"/>
    </row>
    <row r="64" spans="1:11" ht="36.75" customHeight="1">
      <c r="A64" s="159" t="s">
        <v>97</v>
      </c>
      <c r="B64" s="137" t="s">
        <v>98</v>
      </c>
      <c r="C64" s="137"/>
      <c r="D64" s="137"/>
      <c r="E64" s="137"/>
      <c r="F64" s="137"/>
      <c r="G64" s="137"/>
      <c r="H64" s="137"/>
      <c r="I64" s="137"/>
      <c r="J64" s="137"/>
      <c r="K64" s="137"/>
    </row>
    <row r="65" spans="1:11" ht="87.75" customHeight="1">
      <c r="A65" s="159" t="s">
        <v>99</v>
      </c>
      <c r="B65" s="137" t="s">
        <v>100</v>
      </c>
      <c r="C65" s="137"/>
      <c r="D65" s="137"/>
      <c r="E65" s="137"/>
      <c r="F65" s="137"/>
      <c r="G65" s="137"/>
      <c r="H65" s="137"/>
      <c r="I65" s="137"/>
      <c r="J65" s="137"/>
      <c r="K65" s="137"/>
    </row>
    <row r="66" spans="1:11" ht="48" customHeight="1">
      <c r="A66" s="159" t="s">
        <v>101</v>
      </c>
      <c r="B66" s="137" t="s">
        <v>102</v>
      </c>
      <c r="C66" s="137"/>
      <c r="D66" s="137"/>
      <c r="E66" s="137"/>
      <c r="F66" s="137"/>
      <c r="G66" s="137"/>
      <c r="H66" s="137"/>
      <c r="I66" s="137"/>
      <c r="J66" s="137"/>
      <c r="K66" s="137"/>
    </row>
    <row r="67" spans="1:11" ht="49.5" customHeight="1">
      <c r="A67" s="159" t="s">
        <v>103</v>
      </c>
      <c r="B67" s="160" t="s">
        <v>104</v>
      </c>
      <c r="C67" s="160"/>
      <c r="D67" s="160"/>
      <c r="E67" s="160"/>
      <c r="F67" s="160"/>
      <c r="G67" s="160"/>
      <c r="H67" s="160"/>
      <c r="I67" s="160"/>
      <c r="J67" s="160"/>
      <c r="K67" s="160"/>
    </row>
    <row r="68" spans="1:11" ht="41.25" customHeight="1">
      <c r="A68" s="159" t="s">
        <v>105</v>
      </c>
      <c r="B68" s="161" t="s">
        <v>106</v>
      </c>
      <c r="C68" s="161"/>
      <c r="D68" s="161"/>
      <c r="E68" s="161"/>
      <c r="F68" s="161"/>
      <c r="G68" s="161"/>
      <c r="H68" s="161"/>
      <c r="I68" s="161"/>
      <c r="J68" s="161"/>
      <c r="K68" s="161"/>
    </row>
    <row r="69" spans="1:11" ht="68.25" customHeight="1">
      <c r="A69" s="159" t="s">
        <v>107</v>
      </c>
      <c r="B69" s="137" t="s">
        <v>108</v>
      </c>
      <c r="C69" s="137"/>
      <c r="D69" s="137"/>
      <c r="E69" s="137"/>
      <c r="F69" s="137"/>
      <c r="G69" s="137"/>
      <c r="H69" s="137"/>
      <c r="I69" s="137"/>
      <c r="J69" s="137"/>
      <c r="K69" s="137"/>
    </row>
    <row r="70" spans="1:11" ht="33.75" customHeight="1">
      <c r="A70" s="159" t="s">
        <v>109</v>
      </c>
      <c r="B70" s="137" t="s">
        <v>110</v>
      </c>
      <c r="C70" s="137"/>
      <c r="D70" s="137"/>
      <c r="E70" s="137"/>
      <c r="F70" s="137"/>
      <c r="G70" s="137"/>
      <c r="H70" s="137"/>
      <c r="I70" s="137"/>
      <c r="J70" s="137"/>
      <c r="K70" s="137"/>
    </row>
    <row r="71" spans="1:11" ht="37.5" customHeight="1">
      <c r="A71" s="159" t="s">
        <v>111</v>
      </c>
      <c r="B71" s="137" t="s">
        <v>112</v>
      </c>
      <c r="C71" s="137"/>
      <c r="D71" s="137"/>
      <c r="E71" s="137"/>
      <c r="F71" s="137"/>
      <c r="G71" s="137"/>
      <c r="H71" s="137"/>
      <c r="I71" s="137"/>
      <c r="J71" s="137"/>
      <c r="K71" s="137"/>
    </row>
    <row r="72" spans="1:11" ht="31.5" customHeight="1">
      <c r="A72" s="159" t="s">
        <v>113</v>
      </c>
      <c r="B72" s="142" t="s">
        <v>114</v>
      </c>
      <c r="C72" s="142"/>
      <c r="D72" s="142"/>
      <c r="E72" s="142"/>
      <c r="F72" s="142"/>
      <c r="G72" s="142"/>
      <c r="H72" s="142"/>
      <c r="I72" s="142"/>
      <c r="J72" s="142"/>
      <c r="K72" s="142"/>
    </row>
    <row r="73" spans="1:11" ht="51" customHeight="1">
      <c r="A73" s="159" t="s">
        <v>115</v>
      </c>
      <c r="B73" s="137" t="s">
        <v>116</v>
      </c>
      <c r="C73" s="137"/>
      <c r="D73" s="137"/>
      <c r="E73" s="137"/>
      <c r="F73" s="137"/>
      <c r="G73" s="137"/>
      <c r="H73" s="137"/>
      <c r="I73" s="137"/>
      <c r="J73" s="137"/>
      <c r="K73" s="137"/>
    </row>
  </sheetData>
  <sheetProtection selectLockedCells="1" selectUnlockedCells="1"/>
  <mergeCells count="59">
    <mergeCell ref="A1:K1"/>
    <mergeCell ref="A2:K2"/>
    <mergeCell ref="A3:K3"/>
    <mergeCell ref="A4:K4"/>
    <mergeCell ref="A5:K5"/>
    <mergeCell ref="A6:K6"/>
    <mergeCell ref="A7:K7"/>
    <mergeCell ref="A8:K8"/>
    <mergeCell ref="A9:K9"/>
    <mergeCell ref="A11:K11"/>
    <mergeCell ref="A12:K12"/>
    <mergeCell ref="A13:K13"/>
    <mergeCell ref="A14:K14"/>
    <mergeCell ref="A15:K15"/>
    <mergeCell ref="A16:K16"/>
    <mergeCell ref="A17:K17"/>
    <mergeCell ref="A18:K18"/>
    <mergeCell ref="A20:K20"/>
    <mergeCell ref="A21:K21"/>
    <mergeCell ref="A24:K24"/>
    <mergeCell ref="C25:K25"/>
    <mergeCell ref="C26:K26"/>
    <mergeCell ref="C27:K27"/>
    <mergeCell ref="C28:K28"/>
    <mergeCell ref="A29:B29"/>
    <mergeCell ref="C29:K44"/>
    <mergeCell ref="C45:K45"/>
    <mergeCell ref="C46:K46"/>
    <mergeCell ref="A47:B47"/>
    <mergeCell ref="C47:K47"/>
    <mergeCell ref="A48:B48"/>
    <mergeCell ref="C48:K48"/>
    <mergeCell ref="A49:B49"/>
    <mergeCell ref="C49:K49"/>
    <mergeCell ref="A51:B51"/>
    <mergeCell ref="C51:K51"/>
    <mergeCell ref="A52:B52"/>
    <mergeCell ref="C52:K52"/>
    <mergeCell ref="C53:K53"/>
    <mergeCell ref="A54:B54"/>
    <mergeCell ref="C54:K54"/>
    <mergeCell ref="A57:B57"/>
    <mergeCell ref="C57:K57"/>
    <mergeCell ref="A58:B58"/>
    <mergeCell ref="C58:K58"/>
    <mergeCell ref="A59:B59"/>
    <mergeCell ref="C59:K59"/>
    <mergeCell ref="A61:K61"/>
    <mergeCell ref="B63:K63"/>
    <mergeCell ref="B64:K64"/>
    <mergeCell ref="B65:K65"/>
    <mergeCell ref="B66:K66"/>
    <mergeCell ref="B67:K67"/>
    <mergeCell ref="B68:K68"/>
    <mergeCell ref="B69:K69"/>
    <mergeCell ref="B70:K70"/>
    <mergeCell ref="B71:K71"/>
    <mergeCell ref="B72:K72"/>
    <mergeCell ref="B73:K73"/>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Foglalkoztatási és Szociális Hivatal</dc:creator>
  <cp:keywords/>
  <dc:description/>
  <cp:lastModifiedBy/>
  <cp:lastPrinted>2014-03-04T12:07:49Z</cp:lastPrinted>
  <dcterms:created xsi:type="dcterms:W3CDTF">2009-03-13T08:48:36Z</dcterms:created>
  <dcterms:modified xsi:type="dcterms:W3CDTF">2017-11-30T09:37:29Z</dcterms:modified>
  <cp:category/>
  <cp:version/>
  <cp:contentType/>
  <cp:contentStatus/>
  <cp:revision>1</cp:revision>
</cp:coreProperties>
</file>